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iobank UK\Cognition paper\BJPsych submission\BJPsych revision\"/>
    </mc:Choice>
  </mc:AlternateContent>
  <xr:revisionPtr revIDLastSave="0" documentId="13_ncr:1_{95EA4F3A-C458-4C1A-A235-5994F90567CF}" xr6:coauthVersionLast="38" xr6:coauthVersionMax="38" xr10:uidLastSave="{00000000-0000-0000-0000-000000000000}"/>
  <bookViews>
    <workbookView xWindow="0" yWindow="0" windowWidth="25965" windowHeight="1260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85" i="1" l="1"/>
  <c r="N309" i="1"/>
  <c r="N363" i="1"/>
  <c r="N262" i="1"/>
  <c r="N187" i="1"/>
  <c r="N186" i="1"/>
  <c r="N179" i="1"/>
  <c r="N220" i="1"/>
  <c r="N180" i="1"/>
  <c r="N264" i="1"/>
  <c r="N306" i="1"/>
  <c r="N311" i="1"/>
  <c r="N362" i="1"/>
  <c r="N219" i="1"/>
  <c r="N218" i="1"/>
  <c r="N319" i="1"/>
  <c r="N364" i="1"/>
  <c r="N312" i="1"/>
  <c r="N361" i="1"/>
  <c r="N242" i="1"/>
  <c r="N307" i="1"/>
  <c r="N295" i="1"/>
  <c r="N20" i="1"/>
  <c r="N263" i="1"/>
  <c r="N221" i="1"/>
  <c r="N360" i="1"/>
  <c r="N44" i="1"/>
  <c r="N251" i="1"/>
  <c r="N183" i="1"/>
  <c r="N356" i="1"/>
  <c r="N300" i="1"/>
  <c r="N240" i="1"/>
  <c r="N355" i="1"/>
  <c r="N357" i="1"/>
  <c r="N317" i="1"/>
  <c r="N130" i="1"/>
  <c r="N234" i="1"/>
  <c r="N278" i="1"/>
  <c r="N318" i="1"/>
  <c r="N42" i="1"/>
  <c r="N285" i="1"/>
  <c r="N33" i="1"/>
  <c r="N297" i="1"/>
  <c r="N43" i="1"/>
  <c r="N246" i="1"/>
  <c r="N213" i="1"/>
  <c r="N22" i="1"/>
  <c r="N351" i="1"/>
  <c r="N21" i="1"/>
  <c r="N286" i="1"/>
  <c r="N284" i="1"/>
  <c r="N45" i="1"/>
  <c r="N197" i="1"/>
  <c r="N253" i="1"/>
  <c r="N29" i="1"/>
  <c r="N257" i="1"/>
  <c r="N254" i="1"/>
  <c r="N354" i="1"/>
  <c r="N15" i="1"/>
  <c r="N131" i="1"/>
  <c r="N279" i="1"/>
  <c r="N359" i="1"/>
  <c r="N358" i="1"/>
  <c r="N132" i="1"/>
  <c r="N209" i="1"/>
  <c r="N320" i="1"/>
  <c r="N188" i="1"/>
  <c r="N55" i="1"/>
  <c r="N199" i="1"/>
  <c r="N196" i="1"/>
  <c r="N47" i="1"/>
  <c r="N350" i="1"/>
  <c r="N315" i="1"/>
  <c r="N99" i="1"/>
  <c r="N287" i="1"/>
  <c r="N181" i="1"/>
  <c r="N49" i="1"/>
  <c r="N298" i="1"/>
  <c r="N265" i="1"/>
  <c r="N314" i="1"/>
  <c r="N261" i="1"/>
  <c r="N345" i="1"/>
  <c r="N151" i="1"/>
  <c r="N252" i="1"/>
  <c r="N178" i="1"/>
  <c r="N133" i="1"/>
  <c r="N352" i="1"/>
  <c r="N244" i="1"/>
  <c r="N32" i="1"/>
  <c r="N27" i="1"/>
  <c r="N198" i="1"/>
  <c r="N14" i="1"/>
  <c r="N296" i="1"/>
  <c r="N211" i="1"/>
  <c r="N54" i="1"/>
  <c r="N67" i="1"/>
  <c r="N24" i="1"/>
  <c r="N249" i="1"/>
  <c r="N30" i="1"/>
  <c r="N302" i="1"/>
  <c r="N26" i="1"/>
  <c r="N36" i="1"/>
  <c r="N241" i="1"/>
  <c r="N189" i="1"/>
  <c r="N100" i="1"/>
  <c r="N235" i="1"/>
  <c r="N207" i="1"/>
  <c r="N301" i="1"/>
  <c r="N163" i="1"/>
  <c r="N281" i="1"/>
  <c r="N238" i="1"/>
  <c r="N256" i="1"/>
  <c r="N342" i="1"/>
  <c r="N97" i="1"/>
  <c r="N336" i="1"/>
  <c r="N229" i="1"/>
  <c r="N161" i="1"/>
  <c r="N160" i="1"/>
  <c r="N3" i="1"/>
  <c r="N16" i="1"/>
  <c r="N290" i="1"/>
  <c r="N37" i="1"/>
  <c r="N92" i="1"/>
  <c r="N31" i="1"/>
  <c r="N258" i="1"/>
  <c r="N304" i="1"/>
  <c r="N280" i="1"/>
  <c r="N159" i="1"/>
  <c r="N260" i="1"/>
  <c r="N288" i="1"/>
  <c r="N162" i="1"/>
  <c r="N269" i="1"/>
  <c r="N182" i="1"/>
  <c r="N282" i="1"/>
  <c r="N173" i="1"/>
  <c r="N52" i="1"/>
  <c r="N184" i="1"/>
  <c r="N124" i="1"/>
  <c r="N145" i="1"/>
  <c r="N46" i="1"/>
  <c r="N247" i="1"/>
  <c r="N313" i="1"/>
  <c r="N335" i="1"/>
  <c r="N81" i="1"/>
  <c r="N53" i="1"/>
  <c r="N200" i="1"/>
  <c r="N94" i="1"/>
  <c r="N98" i="1"/>
  <c r="N283" i="1"/>
  <c r="N34" i="1"/>
  <c r="N267" i="1"/>
  <c r="N75" i="1"/>
  <c r="N289" i="1"/>
  <c r="N237" i="1"/>
  <c r="N346" i="1"/>
  <c r="N51" i="1"/>
  <c r="N259" i="1"/>
  <c r="N276" i="1"/>
  <c r="N155" i="1"/>
  <c r="N18" i="1"/>
  <c r="N17" i="1"/>
  <c r="N102" i="1"/>
  <c r="N212" i="1"/>
  <c r="N294" i="1"/>
  <c r="N210" i="1"/>
  <c r="N344" i="1"/>
  <c r="N112" i="1"/>
  <c r="N299" i="1"/>
  <c r="N203" i="1"/>
  <c r="N341" i="1"/>
  <c r="N129" i="1"/>
  <c r="N88" i="1"/>
  <c r="N270" i="1"/>
  <c r="N337" i="1"/>
  <c r="N353" i="1"/>
  <c r="N153" i="1"/>
  <c r="N10" i="1"/>
  <c r="N268" i="1"/>
  <c r="N82" i="1"/>
  <c r="N125" i="1"/>
  <c r="N214" i="1"/>
  <c r="N9" i="1"/>
  <c r="N169" i="1"/>
  <c r="N339" i="1"/>
  <c r="N305" i="1"/>
  <c r="N106" i="1"/>
  <c r="N236" i="1"/>
  <c r="N322" i="1"/>
  <c r="N122" i="1"/>
  <c r="N59" i="1"/>
  <c r="N38" i="1"/>
  <c r="N68" i="1"/>
  <c r="N63" i="1"/>
  <c r="N28" i="1"/>
  <c r="N231" i="1"/>
  <c r="N293" i="1"/>
  <c r="N95" i="1"/>
  <c r="N23" i="1"/>
  <c r="N332" i="1"/>
  <c r="N245" i="1"/>
  <c r="N25" i="1"/>
  <c r="N323" i="1"/>
  <c r="N310" i="1"/>
  <c r="N190" i="1"/>
  <c r="N101" i="1"/>
  <c r="N5" i="1"/>
  <c r="N193" i="1"/>
  <c r="N338" i="1"/>
  <c r="N233" i="1"/>
  <c r="N136" i="1"/>
  <c r="N333" i="1"/>
  <c r="N217" i="1"/>
  <c r="N150" i="1"/>
  <c r="N142" i="1"/>
  <c r="N176" i="1"/>
  <c r="N216" i="1"/>
  <c r="N115" i="1"/>
  <c r="N215" i="1"/>
  <c r="N77" i="1"/>
  <c r="N119" i="1"/>
  <c r="N224" i="1"/>
  <c r="N208" i="1"/>
  <c r="N91" i="1"/>
  <c r="N177" i="1"/>
  <c r="N248" i="1"/>
  <c r="N149" i="1"/>
  <c r="N86" i="1"/>
  <c r="N107" i="1"/>
  <c r="N74" i="1"/>
  <c r="N156" i="1"/>
  <c r="N172" i="1"/>
  <c r="N13" i="1"/>
  <c r="N201" i="1"/>
  <c r="N2" i="1"/>
  <c r="N76" i="1"/>
  <c r="N330" i="1"/>
  <c r="N57" i="1"/>
  <c r="N239" i="1"/>
  <c r="N135" i="1"/>
  <c r="N225" i="1"/>
  <c r="N84" i="1"/>
  <c r="N165" i="1"/>
  <c r="N7" i="1"/>
  <c r="N90" i="1"/>
  <c r="N158" i="1"/>
  <c r="N39" i="1"/>
  <c r="N205" i="1"/>
  <c r="N348" i="1"/>
  <c r="N56" i="1"/>
  <c r="N40" i="1"/>
  <c r="N157" i="1"/>
  <c r="N275" i="1"/>
  <c r="N93" i="1"/>
  <c r="N80" i="1"/>
  <c r="N194" i="1"/>
  <c r="N349" i="1"/>
  <c r="N347" i="1"/>
  <c r="N152" i="1"/>
  <c r="N143" i="1"/>
  <c r="N147" i="1"/>
  <c r="N204" i="1"/>
  <c r="N321" i="1"/>
  <c r="N123" i="1"/>
  <c r="N65" i="1"/>
  <c r="N271" i="1"/>
  <c r="N223" i="1"/>
  <c r="N192" i="1"/>
  <c r="N110" i="1"/>
  <c r="N140" i="1"/>
  <c r="N109" i="1"/>
  <c r="N8" i="1"/>
  <c r="N250" i="1"/>
  <c r="N326" i="1"/>
  <c r="N303" i="1"/>
  <c r="N61" i="1"/>
  <c r="N291" i="1"/>
  <c r="N117" i="1"/>
  <c r="N89" i="1"/>
  <c r="N292" i="1"/>
  <c r="N325" i="1"/>
  <c r="N69" i="1"/>
  <c r="N227" i="1"/>
  <c r="N175" i="1"/>
  <c r="N343" i="1"/>
  <c r="N328" i="1"/>
  <c r="N62" i="1"/>
  <c r="N19" i="1"/>
  <c r="N72" i="1"/>
  <c r="N113" i="1"/>
  <c r="N85" i="1"/>
  <c r="N128" i="1"/>
  <c r="N222" i="1"/>
  <c r="N138" i="1"/>
  <c r="N230" i="1"/>
  <c r="N144" i="1"/>
  <c r="N191" i="1"/>
  <c r="N60" i="1"/>
  <c r="N154" i="1"/>
  <c r="N70" i="1"/>
  <c r="N71" i="1"/>
  <c r="N73" i="1"/>
  <c r="N340" i="1"/>
  <c r="N66" i="1"/>
  <c r="N58" i="1"/>
  <c r="N274" i="1"/>
  <c r="N334" i="1"/>
  <c r="N116" i="1"/>
  <c r="N41" i="1"/>
  <c r="N255" i="1"/>
  <c r="N127" i="1"/>
  <c r="N232" i="1"/>
  <c r="N170" i="1"/>
  <c r="N134" i="1"/>
  <c r="N83" i="1"/>
  <c r="N87" i="1"/>
  <c r="N104" i="1"/>
  <c r="N108" i="1"/>
  <c r="N11" i="1"/>
  <c r="N120" i="1"/>
  <c r="N329" i="1"/>
  <c r="N202" i="1"/>
  <c r="N48" i="1"/>
  <c r="N79" i="1"/>
  <c r="N105" i="1"/>
  <c r="N277" i="1"/>
  <c r="N148" i="1"/>
  <c r="N146" i="1"/>
  <c r="N168" i="1"/>
  <c r="N273" i="1"/>
  <c r="N164" i="1"/>
  <c r="N111" i="1"/>
  <c r="N121" i="1"/>
  <c r="N316" i="1"/>
  <c r="N35" i="1"/>
  <c r="N96" i="1"/>
  <c r="N139" i="1"/>
  <c r="N50" i="1"/>
  <c r="N327" i="1"/>
  <c r="N64" i="1"/>
  <c r="N195" i="1"/>
  <c r="N228" i="1"/>
  <c r="N324" i="1"/>
  <c r="N167" i="1"/>
  <c r="N272" i="1"/>
  <c r="N266" i="1"/>
  <c r="N243" i="1"/>
  <c r="N6" i="1"/>
  <c r="N114" i="1"/>
  <c r="N141" i="1"/>
  <c r="N166" i="1"/>
  <c r="N206" i="1"/>
  <c r="N137" i="1"/>
  <c r="N171" i="1"/>
  <c r="N12" i="1"/>
  <c r="N331" i="1"/>
  <c r="N126" i="1"/>
  <c r="N174" i="1"/>
  <c r="N4" i="1"/>
  <c r="N118" i="1"/>
  <c r="N226" i="1"/>
  <c r="N103" i="1"/>
  <c r="N78" i="1"/>
  <c r="N308" i="1"/>
</calcChain>
</file>

<file path=xl/sharedStrings.xml><?xml version="1.0" encoding="utf-8"?>
<sst xmlns="http://schemas.openxmlformats.org/spreadsheetml/2006/main" count="746" uniqueCount="60">
  <si>
    <t>CNV</t>
  </si>
  <si>
    <t>Test</t>
  </si>
  <si>
    <t>Total_N</t>
  </si>
  <si>
    <t>N_with_CNV</t>
  </si>
  <si>
    <t>Mean_controls</t>
  </si>
  <si>
    <t>Mean_CNV_Carriers</t>
  </si>
  <si>
    <t>CNV_order</t>
  </si>
  <si>
    <t>Cognitive_test_order</t>
  </si>
  <si>
    <t>Qualifications</t>
  </si>
  <si>
    <t>Townsend</t>
  </si>
  <si>
    <t>Jobs</t>
  </si>
  <si>
    <t>Income</t>
  </si>
  <si>
    <t>p</t>
  </si>
  <si>
    <t>Effect</t>
  </si>
  <si>
    <t>95_lower</t>
  </si>
  <si>
    <t>95_upper</t>
  </si>
  <si>
    <t>rank</t>
  </si>
  <si>
    <t>B-H_pvalue</t>
  </si>
  <si>
    <t>TAR_del</t>
  </si>
  <si>
    <t>TAR_dup</t>
  </si>
  <si>
    <t>1q21.1del</t>
  </si>
  <si>
    <t>1q21.1dup</t>
  </si>
  <si>
    <t>NRXN1del</t>
  </si>
  <si>
    <t>2q11.2del</t>
  </si>
  <si>
    <t>2q13del_NPHP1</t>
  </si>
  <si>
    <t>2q13dup_NPHP1</t>
  </si>
  <si>
    <t>2q13del</t>
  </si>
  <si>
    <t>2q13dup</t>
  </si>
  <si>
    <t>2q21.1dup</t>
  </si>
  <si>
    <t>10q11.21q11.23del</t>
  </si>
  <si>
    <t>10q11.21q11.23dup</t>
  </si>
  <si>
    <t>13q12del_CRYL1</t>
  </si>
  <si>
    <t>13q12.12del</t>
  </si>
  <si>
    <t>13q12.12dup</t>
  </si>
  <si>
    <t>15q11.2del</t>
  </si>
  <si>
    <t>15q11.2dup</t>
  </si>
  <si>
    <t>15q11q13dup_BP3_BP4</t>
  </si>
  <si>
    <t>15q13.3dup</t>
  </si>
  <si>
    <t>15q13.3dup_CHRNA7</t>
  </si>
  <si>
    <t>16p13.11del</t>
  </si>
  <si>
    <t>16p13.11dup</t>
  </si>
  <si>
    <t>16p12.1del</t>
  </si>
  <si>
    <t>16p12.1dup</t>
  </si>
  <si>
    <t>16p11.2distal_del</t>
  </si>
  <si>
    <t>16p11.2distal_dup</t>
  </si>
  <si>
    <t>16p11.2del</t>
  </si>
  <si>
    <t>16p11.2dup</t>
  </si>
  <si>
    <t>17p12del_HNPP</t>
  </si>
  <si>
    <t>17p12dup_CMT1A</t>
  </si>
  <si>
    <t>17q12dup</t>
  </si>
  <si>
    <t>22q11.2dup</t>
  </si>
  <si>
    <t>Reaction</t>
  </si>
  <si>
    <t>Fluid_intelligence</t>
  </si>
  <si>
    <t>Symbol_Digit</t>
  </si>
  <si>
    <t>TMTA</t>
  </si>
  <si>
    <t>TMTB</t>
  </si>
  <si>
    <t>Digit_span</t>
  </si>
  <si>
    <t>Pairs_matching</t>
  </si>
  <si>
    <t>&lt;0.0001</t>
  </si>
  <si>
    <t>Permutation p-value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</si>
</sst>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E+00"/>
    <numFmt numFmtId="165" formatCode="0.00000"/>
    <numFmt numFmtId="166" formatCode="0.0000"/>
    <numFmt numFmtId="167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7" fontId="0" fillId="0" borderId="0" xfId="0" applyNumberFormat="1"/>
    <xf numFmtId="167" fontId="1" fillId="0" borderId="0" xfId="0" applyNumberFormat="1" applyFont="1"/>
    <xf numFmtId="2" fontId="0" fillId="0" borderId="0" xfId="0" applyNumberForma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0" fontId="1" fillId="0" borderId="0" xfId="0" applyFont="1" applyAlignment="1">
      <alignment wrapText="1"/>
    </xf>
    <xf numFmtId="2" fontId="0" fillId="0" borderId="0" xfId="0" applyNumberFormat="1" applyFont="1"/>
    <xf numFmtId="167" fontId="0" fillId="0" borderId="0" xfId="0" applyNumberFormat="1" applyFont="1"/>
    <xf numFmtId="166" fontId="0" fillId="0" borderId="0" xfId="0" applyNumberFormat="1" applyFont="1"/>
    <xf numFmtId="165" fontId="0" fillId="0" borderId="0" xfId="0" applyNumberFormat="1" applyFont="1"/>
    <xf numFmtId="164" fontId="0" fillId="0" borderId="0" xfId="0" applyNumberFormat="1" applyFont="1"/>
    <xf numFmtId="1" fontId="0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4"/>
  <sheetViews>
    <sheetView tabSelected="1" workbookViewId="0"/>
  </sheetViews>
  <sheetFormatPr defaultRowHeight="15" x14ac:dyDescent="0.25"/>
  <cols>
    <col min="1" max="1" width="26.7109375" bestFit="1" customWidth="1"/>
    <col min="2" max="2" width="17.28515625" bestFit="1" customWidth="1"/>
    <col min="7" max="7" width="6.28515625" customWidth="1"/>
    <col min="13" max="13" width="6.7109375" customWidth="1"/>
    <col min="14" max="14" width="12" bestFit="1" customWidth="1"/>
  </cols>
  <sheetData>
    <row r="1" spans="1:17" ht="4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12</v>
      </c>
      <c r="J1" s="7" t="s">
        <v>13</v>
      </c>
      <c r="K1" s="7" t="s">
        <v>14</v>
      </c>
      <c r="L1" s="7" t="s">
        <v>15</v>
      </c>
      <c r="M1" s="7" t="s">
        <v>16</v>
      </c>
      <c r="N1" s="7" t="s">
        <v>17</v>
      </c>
      <c r="O1" s="7" t="s">
        <v>59</v>
      </c>
      <c r="P1" s="7"/>
      <c r="Q1" s="7"/>
    </row>
    <row r="2" spans="1:17" x14ac:dyDescent="0.25">
      <c r="A2" t="s">
        <v>18</v>
      </c>
      <c r="B2" t="s">
        <v>57</v>
      </c>
      <c r="C2">
        <v>403812</v>
      </c>
      <c r="D2">
        <v>75</v>
      </c>
      <c r="E2">
        <v>-3.1844796172094708E-2</v>
      </c>
      <c r="F2">
        <v>7.3883619848724491E-2</v>
      </c>
      <c r="G2">
        <v>1</v>
      </c>
      <c r="H2">
        <v>1</v>
      </c>
      <c r="I2" s="3">
        <v>0.34364715774240301</v>
      </c>
      <c r="J2" s="3">
        <v>-0.112144765622138</v>
      </c>
      <c r="K2" s="3">
        <v>-0.344249580640202</v>
      </c>
      <c r="L2" s="3">
        <v>0.119960049394189</v>
      </c>
      <c r="M2" s="13">
        <v>235</v>
      </c>
      <c r="N2" s="8">
        <f t="shared" ref="N2:N65" si="0">I2*363/M2</f>
        <v>0.53082518408720125</v>
      </c>
      <c r="O2" s="3"/>
      <c r="P2" s="3"/>
      <c r="Q2" s="3"/>
    </row>
    <row r="3" spans="1:17" x14ac:dyDescent="0.25">
      <c r="A3" t="s">
        <v>18</v>
      </c>
      <c r="B3" t="s">
        <v>51</v>
      </c>
      <c r="C3">
        <v>401546</v>
      </c>
      <c r="D3">
        <v>73</v>
      </c>
      <c r="E3">
        <v>4.4523406554010979E-3</v>
      </c>
      <c r="F3">
        <v>0.24674339917462149</v>
      </c>
      <c r="G3">
        <v>1</v>
      </c>
      <c r="H3">
        <v>2</v>
      </c>
      <c r="I3" s="1">
        <v>1.73791930886741E-2</v>
      </c>
      <c r="J3" s="3">
        <v>-0.26226608554557101</v>
      </c>
      <c r="K3" s="3">
        <v>-0.47837346968961397</v>
      </c>
      <c r="L3" s="3">
        <v>-4.6158701403385502E-2</v>
      </c>
      <c r="M3" s="13">
        <v>120</v>
      </c>
      <c r="N3" s="9">
        <f t="shared" si="0"/>
        <v>5.257205909323915E-2</v>
      </c>
      <c r="O3" s="3"/>
      <c r="P3" s="3"/>
      <c r="Q3" s="3"/>
    </row>
    <row r="4" spans="1:17" x14ac:dyDescent="0.25">
      <c r="A4" t="s">
        <v>18</v>
      </c>
      <c r="B4" t="s">
        <v>52</v>
      </c>
      <c r="C4">
        <v>129279</v>
      </c>
      <c r="D4">
        <v>28</v>
      </c>
      <c r="E4">
        <v>6.6813020329616769E-3</v>
      </c>
      <c r="F4">
        <v>1.3598966478547471E-2</v>
      </c>
      <c r="G4">
        <v>1</v>
      </c>
      <c r="H4">
        <v>3</v>
      </c>
      <c r="I4" s="3">
        <v>0.96215797236822098</v>
      </c>
      <c r="J4" s="3">
        <v>-8.8057769557839793E-3</v>
      </c>
      <c r="K4" s="3">
        <v>-0.37256806846813401</v>
      </c>
      <c r="L4" s="3">
        <v>0.35495651455656602</v>
      </c>
      <c r="M4" s="13">
        <v>359</v>
      </c>
      <c r="N4" s="8">
        <f t="shared" si="0"/>
        <v>0.97287839545867472</v>
      </c>
      <c r="O4" s="3"/>
      <c r="P4" s="3"/>
      <c r="Q4" s="3"/>
    </row>
    <row r="5" spans="1:17" x14ac:dyDescent="0.25">
      <c r="A5" t="s">
        <v>18</v>
      </c>
      <c r="B5" t="s">
        <v>53</v>
      </c>
      <c r="C5">
        <v>98540</v>
      </c>
      <c r="D5">
        <v>14</v>
      </c>
      <c r="E5">
        <v>5.0262129708737351E-3</v>
      </c>
      <c r="F5">
        <v>0.49963923538225791</v>
      </c>
      <c r="G5">
        <v>1</v>
      </c>
      <c r="H5">
        <v>4</v>
      </c>
      <c r="I5" s="3">
        <v>0.234723817786162</v>
      </c>
      <c r="J5" s="3">
        <v>0.28219353139046</v>
      </c>
      <c r="K5" s="3">
        <v>-0.183257880053776</v>
      </c>
      <c r="L5" s="3">
        <v>0.74764494283469696</v>
      </c>
      <c r="M5" s="13">
        <v>207</v>
      </c>
      <c r="N5" s="8">
        <f t="shared" si="0"/>
        <v>0.41161712974095072</v>
      </c>
      <c r="O5" s="3"/>
      <c r="P5" s="3"/>
      <c r="Q5" s="3"/>
    </row>
    <row r="6" spans="1:17" x14ac:dyDescent="0.25">
      <c r="A6" t="s">
        <v>18</v>
      </c>
      <c r="B6" t="s">
        <v>54</v>
      </c>
      <c r="C6">
        <v>87010</v>
      </c>
      <c r="D6">
        <v>13</v>
      </c>
      <c r="E6">
        <v>2.5266300170124463E-3</v>
      </c>
      <c r="F6">
        <v>-0.15169887776002958</v>
      </c>
      <c r="G6">
        <v>1</v>
      </c>
      <c r="H6">
        <v>5</v>
      </c>
      <c r="I6" s="3">
        <v>0.88752569269353299</v>
      </c>
      <c r="J6" s="3">
        <v>3.70165305960364E-2</v>
      </c>
      <c r="K6" s="3">
        <v>-0.47594317319535601</v>
      </c>
      <c r="L6" s="3">
        <v>0.54997623438742904</v>
      </c>
      <c r="M6" s="13">
        <v>348</v>
      </c>
      <c r="N6" s="8">
        <f t="shared" si="0"/>
        <v>0.92578111048204736</v>
      </c>
      <c r="O6" s="3"/>
      <c r="P6" s="3"/>
      <c r="Q6" s="3"/>
    </row>
    <row r="7" spans="1:17" x14ac:dyDescent="0.25">
      <c r="A7" t="s">
        <v>18</v>
      </c>
      <c r="B7" t="s">
        <v>55</v>
      </c>
      <c r="C7">
        <v>87009</v>
      </c>
      <c r="D7">
        <v>13</v>
      </c>
      <c r="E7">
        <v>-6.7917056575160116E-3</v>
      </c>
      <c r="F7">
        <v>5.8554135565067764E-2</v>
      </c>
      <c r="G7">
        <v>1</v>
      </c>
      <c r="H7">
        <v>6</v>
      </c>
      <c r="I7" s="3">
        <v>0.38599100631105898</v>
      </c>
      <c r="J7" s="3">
        <v>-0.219120297066659</v>
      </c>
      <c r="K7" s="3">
        <v>-0.71451825182364503</v>
      </c>
      <c r="L7" s="3">
        <v>0.27627765769032703</v>
      </c>
      <c r="M7" s="13">
        <v>244</v>
      </c>
      <c r="N7" s="8">
        <f t="shared" si="0"/>
        <v>0.57424071840538693</v>
      </c>
      <c r="O7" s="3"/>
      <c r="P7" s="3"/>
      <c r="Q7" s="3"/>
    </row>
    <row r="8" spans="1:17" x14ac:dyDescent="0.25">
      <c r="A8" t="s">
        <v>18</v>
      </c>
      <c r="B8" t="s">
        <v>56</v>
      </c>
      <c r="C8">
        <v>89226</v>
      </c>
      <c r="D8">
        <v>13</v>
      </c>
      <c r="E8">
        <v>1.104137149674116E-2</v>
      </c>
      <c r="F8">
        <v>-0.10892224306858432</v>
      </c>
      <c r="G8">
        <v>1</v>
      </c>
      <c r="H8">
        <v>7</v>
      </c>
      <c r="I8" s="3">
        <v>0.51299556081424602</v>
      </c>
      <c r="J8" s="3">
        <v>-0.18027812873233101</v>
      </c>
      <c r="K8" s="3">
        <v>-0.71338281135286097</v>
      </c>
      <c r="L8" s="3">
        <v>0.352826553888198</v>
      </c>
      <c r="M8" s="13">
        <v>272</v>
      </c>
      <c r="N8" s="8">
        <f t="shared" si="0"/>
        <v>0.68462275211607093</v>
      </c>
      <c r="O8" s="3"/>
      <c r="P8" s="3"/>
      <c r="Q8" s="3"/>
    </row>
    <row r="9" spans="1:17" x14ac:dyDescent="0.25">
      <c r="A9" t="s">
        <v>18</v>
      </c>
      <c r="B9" t="s">
        <v>8</v>
      </c>
      <c r="C9">
        <v>379489</v>
      </c>
      <c r="D9">
        <v>64</v>
      </c>
      <c r="E9">
        <v>2.9721104302563042</v>
      </c>
      <c r="F9">
        <v>3.1718749999999996</v>
      </c>
      <c r="G9">
        <v>1</v>
      </c>
      <c r="H9">
        <v>8</v>
      </c>
      <c r="I9" s="3">
        <v>0.1549046259024531</v>
      </c>
      <c r="J9" s="3">
        <v>-0.31722299693633815</v>
      </c>
      <c r="K9" s="3">
        <v>-0.75432740276062793</v>
      </c>
      <c r="L9" s="3">
        <v>0.1198814088879516</v>
      </c>
      <c r="M9" s="13">
        <v>183</v>
      </c>
      <c r="N9" s="8">
        <f t="shared" si="0"/>
        <v>0.3072698317081447</v>
      </c>
      <c r="O9" s="3"/>
      <c r="P9" s="3"/>
      <c r="Q9" s="3"/>
    </row>
    <row r="10" spans="1:17" x14ac:dyDescent="0.25">
      <c r="A10" t="s">
        <v>18</v>
      </c>
      <c r="B10" t="s">
        <v>10</v>
      </c>
      <c r="C10">
        <v>248048</v>
      </c>
      <c r="D10">
        <v>46</v>
      </c>
      <c r="E10">
        <v>3.5600277417117625</v>
      </c>
      <c r="F10">
        <v>4.0869565217391299</v>
      </c>
      <c r="G10">
        <v>1</v>
      </c>
      <c r="H10">
        <v>9</v>
      </c>
      <c r="I10" s="3">
        <v>0.14171322328025071</v>
      </c>
      <c r="J10" s="3">
        <v>-0.37942323789025828</v>
      </c>
      <c r="K10" s="3">
        <v>-0.88550405314998515</v>
      </c>
      <c r="L10" s="3">
        <v>0.12665757736946864</v>
      </c>
      <c r="M10" s="13">
        <v>178</v>
      </c>
      <c r="N10" s="8">
        <f t="shared" si="0"/>
        <v>0.28899943848725285</v>
      </c>
      <c r="O10" s="3"/>
      <c r="P10" s="3"/>
      <c r="Q10" s="3"/>
    </row>
    <row r="11" spans="1:17" x14ac:dyDescent="0.25">
      <c r="A11" t="s">
        <v>18</v>
      </c>
      <c r="B11" t="s">
        <v>11</v>
      </c>
      <c r="C11">
        <v>348205</v>
      </c>
      <c r="D11">
        <v>64</v>
      </c>
      <c r="E11">
        <v>2.6136622805127647</v>
      </c>
      <c r="F11">
        <v>2.6250000000000004</v>
      </c>
      <c r="G11">
        <v>1</v>
      </c>
      <c r="H11">
        <v>10</v>
      </c>
      <c r="I11" s="3">
        <v>0.75304104802160521</v>
      </c>
      <c r="J11" s="3">
        <v>-7.0725835268890258E-2</v>
      </c>
      <c r="K11" s="3">
        <v>-0.51130426182744615</v>
      </c>
      <c r="L11" s="3">
        <v>0.36985259128966569</v>
      </c>
      <c r="M11" s="13">
        <v>319</v>
      </c>
      <c r="N11" s="8">
        <f t="shared" si="0"/>
        <v>0.85690877878320593</v>
      </c>
      <c r="O11" s="3"/>
      <c r="P11" s="3"/>
      <c r="Q11" s="3"/>
    </row>
    <row r="12" spans="1:17" x14ac:dyDescent="0.25">
      <c r="A12" t="s">
        <v>18</v>
      </c>
      <c r="B12" t="s">
        <v>9</v>
      </c>
      <c r="C12">
        <v>403718</v>
      </c>
      <c r="D12">
        <v>75</v>
      </c>
      <c r="E12">
        <v>-4.8086611309616362E-3</v>
      </c>
      <c r="F12">
        <v>5.8060516307092283E-3</v>
      </c>
      <c r="G12">
        <v>1</v>
      </c>
      <c r="H12">
        <v>11</v>
      </c>
      <c r="I12" s="3">
        <v>0.94153825455557405</v>
      </c>
      <c r="J12" s="3">
        <v>8.2941316632607898E-3</v>
      </c>
      <c r="K12" s="3">
        <v>-0.21337125239601201</v>
      </c>
      <c r="L12" s="3">
        <v>0.22995951572253301</v>
      </c>
      <c r="M12" s="13">
        <v>355</v>
      </c>
      <c r="N12" s="8">
        <f t="shared" si="0"/>
        <v>0.96275601803851651</v>
      </c>
      <c r="O12" s="3"/>
      <c r="P12" s="3"/>
      <c r="Q12" s="3"/>
    </row>
    <row r="13" spans="1:17" x14ac:dyDescent="0.25">
      <c r="A13" t="s">
        <v>19</v>
      </c>
      <c r="B13" t="s">
        <v>57</v>
      </c>
      <c r="C13">
        <v>404173</v>
      </c>
      <c r="D13">
        <v>436</v>
      </c>
      <c r="E13">
        <v>-3.1844796172094708E-2</v>
      </c>
      <c r="F13">
        <v>8.2554272129781829E-3</v>
      </c>
      <c r="G13">
        <v>2</v>
      </c>
      <c r="H13">
        <v>1</v>
      </c>
      <c r="I13" s="3">
        <v>0.33810508329616501</v>
      </c>
      <c r="J13" s="3">
        <v>-4.70728287439472E-2</v>
      </c>
      <c r="K13" s="3">
        <v>-0.14338704929733501</v>
      </c>
      <c r="L13" s="3">
        <v>4.9241391809499199E-2</v>
      </c>
      <c r="M13" s="13">
        <v>233</v>
      </c>
      <c r="N13" s="8">
        <f t="shared" si="0"/>
        <v>0.52674740444853174</v>
      </c>
      <c r="O13" s="3"/>
      <c r="P13" s="3"/>
      <c r="Q13" s="3"/>
    </row>
    <row r="14" spans="1:17" x14ac:dyDescent="0.25">
      <c r="A14" t="s">
        <v>19</v>
      </c>
      <c r="B14" t="s">
        <v>51</v>
      </c>
      <c r="C14">
        <v>401905</v>
      </c>
      <c r="D14">
        <v>432</v>
      </c>
      <c r="E14">
        <v>4.4523406554010979E-3</v>
      </c>
      <c r="F14">
        <v>0.13301355255892269</v>
      </c>
      <c r="G14">
        <v>2</v>
      </c>
      <c r="H14">
        <v>2</v>
      </c>
      <c r="I14" s="6">
        <v>2.4797342145980099E-3</v>
      </c>
      <c r="J14" s="3">
        <v>-0.13720520386482299</v>
      </c>
      <c r="K14" s="3">
        <v>-0.22607930304475801</v>
      </c>
      <c r="L14" s="3">
        <v>-4.8331104685770003E-2</v>
      </c>
      <c r="M14" s="13">
        <v>93</v>
      </c>
      <c r="N14" s="9">
        <f t="shared" si="0"/>
        <v>9.678962579559974E-3</v>
      </c>
      <c r="O14" s="3"/>
      <c r="P14" s="3"/>
      <c r="Q14" s="3"/>
    </row>
    <row r="15" spans="1:17" x14ac:dyDescent="0.25">
      <c r="A15" t="s">
        <v>19</v>
      </c>
      <c r="B15" t="s">
        <v>52</v>
      </c>
      <c r="C15">
        <v>129404</v>
      </c>
      <c r="D15">
        <v>153</v>
      </c>
      <c r="E15">
        <v>6.6813020329616769E-3</v>
      </c>
      <c r="F15">
        <v>-0.33892979689099195</v>
      </c>
      <c r="G15">
        <v>2</v>
      </c>
      <c r="H15">
        <v>3</v>
      </c>
      <c r="I15" s="5">
        <v>1.2251545840376299E-4</v>
      </c>
      <c r="J15" s="3">
        <v>-0.30510692042821502</v>
      </c>
      <c r="K15" s="3">
        <v>-0.46078891563230301</v>
      </c>
      <c r="L15" s="3">
        <v>-0.14942492522412701</v>
      </c>
      <c r="M15" s="13">
        <v>60</v>
      </c>
      <c r="N15" s="11">
        <f t="shared" si="0"/>
        <v>7.4121852334276613E-4</v>
      </c>
      <c r="O15" s="3"/>
      <c r="P15" s="3"/>
      <c r="Q15" s="3"/>
    </row>
    <row r="16" spans="1:17" x14ac:dyDescent="0.25">
      <c r="A16" t="s">
        <v>19</v>
      </c>
      <c r="B16" t="s">
        <v>53</v>
      </c>
      <c r="C16">
        <v>98619</v>
      </c>
      <c r="D16">
        <v>93</v>
      </c>
      <c r="E16">
        <v>5.0262129708737351E-3</v>
      </c>
      <c r="F16">
        <v>-0.18149543590597431</v>
      </c>
      <c r="G16">
        <v>2</v>
      </c>
      <c r="H16">
        <v>4</v>
      </c>
      <c r="I16" s="1">
        <v>1.82910263086884E-2</v>
      </c>
      <c r="J16" s="3">
        <v>-0.217489021860751</v>
      </c>
      <c r="K16" s="3">
        <v>-0.39813416291359499</v>
      </c>
      <c r="L16" s="3">
        <v>-3.6843880807907903E-2</v>
      </c>
      <c r="M16" s="13">
        <v>121</v>
      </c>
      <c r="N16" s="9">
        <f t="shared" si="0"/>
        <v>5.4873078926065195E-2</v>
      </c>
      <c r="O16" s="3"/>
      <c r="P16" s="3"/>
      <c r="Q16" s="3"/>
    </row>
    <row r="17" spans="1:17" x14ac:dyDescent="0.25">
      <c r="A17" t="s">
        <v>19</v>
      </c>
      <c r="B17" t="s">
        <v>54</v>
      </c>
      <c r="C17">
        <v>87079</v>
      </c>
      <c r="D17">
        <v>82</v>
      </c>
      <c r="E17">
        <v>2.5266300170124463E-3</v>
      </c>
      <c r="F17">
        <v>0.12537022935342934</v>
      </c>
      <c r="G17">
        <v>2</v>
      </c>
      <c r="H17">
        <v>5</v>
      </c>
      <c r="I17" s="1">
        <v>9.7419432946607404E-2</v>
      </c>
      <c r="J17" s="3">
        <v>-0.172774681336166</v>
      </c>
      <c r="K17" s="3">
        <v>-0.377076052926131</v>
      </c>
      <c r="L17" s="3">
        <v>3.1526690253799401E-2</v>
      </c>
      <c r="M17" s="13">
        <v>162</v>
      </c>
      <c r="N17" s="8">
        <f t="shared" si="0"/>
        <v>0.21829169234332399</v>
      </c>
      <c r="O17" s="3"/>
      <c r="P17" s="3"/>
      <c r="Q17" s="3"/>
    </row>
    <row r="18" spans="1:17" x14ac:dyDescent="0.25">
      <c r="A18" t="s">
        <v>19</v>
      </c>
      <c r="B18" t="s">
        <v>55</v>
      </c>
      <c r="C18">
        <v>87078</v>
      </c>
      <c r="D18">
        <v>82</v>
      </c>
      <c r="E18">
        <v>-6.7917056575160116E-3</v>
      </c>
      <c r="F18">
        <v>0.10343597327393014</v>
      </c>
      <c r="G18">
        <v>2</v>
      </c>
      <c r="H18">
        <v>6</v>
      </c>
      <c r="I18" s="1">
        <v>9.4694771652426402E-2</v>
      </c>
      <c r="J18" s="3">
        <v>-0.16821900905967099</v>
      </c>
      <c r="K18" s="3">
        <v>-0.365509691013779</v>
      </c>
      <c r="L18" s="3">
        <v>2.9071672894436799E-2</v>
      </c>
      <c r="M18" s="13">
        <v>161</v>
      </c>
      <c r="N18" s="8">
        <f t="shared" si="0"/>
        <v>0.21350436093062597</v>
      </c>
      <c r="O18" s="3"/>
      <c r="P18" s="3"/>
      <c r="Q18" s="3"/>
    </row>
    <row r="19" spans="1:17" x14ac:dyDescent="0.25">
      <c r="A19" t="s">
        <v>19</v>
      </c>
      <c r="B19" t="s">
        <v>56</v>
      </c>
      <c r="C19">
        <v>89297</v>
      </c>
      <c r="D19">
        <v>84</v>
      </c>
      <c r="E19">
        <v>1.104137149674116E-2</v>
      </c>
      <c r="F19">
        <v>8.7753258484965985E-2</v>
      </c>
      <c r="G19">
        <v>2</v>
      </c>
      <c r="H19">
        <v>7</v>
      </c>
      <c r="I19" s="3">
        <v>0.60038672180207597</v>
      </c>
      <c r="J19" s="3">
        <v>7.2610108943533702E-2</v>
      </c>
      <c r="K19" s="3">
        <v>-0.137164178953082</v>
      </c>
      <c r="L19" s="3">
        <v>0.28238439684014999</v>
      </c>
      <c r="M19" s="13">
        <v>288</v>
      </c>
      <c r="N19" s="8">
        <f t="shared" si="0"/>
        <v>0.7567374306047</v>
      </c>
      <c r="O19" s="3"/>
      <c r="P19" s="3"/>
      <c r="Q19" s="3"/>
    </row>
    <row r="20" spans="1:17" x14ac:dyDescent="0.25">
      <c r="A20" t="s">
        <v>19</v>
      </c>
      <c r="B20" t="s">
        <v>8</v>
      </c>
      <c r="C20">
        <v>379836</v>
      </c>
      <c r="D20">
        <v>411</v>
      </c>
      <c r="E20">
        <v>2.9721104302563042</v>
      </c>
      <c r="F20">
        <v>3.4501216545012157</v>
      </c>
      <c r="G20">
        <v>2</v>
      </c>
      <c r="H20">
        <v>8</v>
      </c>
      <c r="I20" s="4">
        <v>2.0815373963454368E-8</v>
      </c>
      <c r="J20" s="3">
        <v>-0.49316065575518214</v>
      </c>
      <c r="K20" s="3">
        <v>-0.66560715040993057</v>
      </c>
      <c r="L20" s="3">
        <v>-0.32071416110043371</v>
      </c>
      <c r="M20" s="13">
        <v>24</v>
      </c>
      <c r="N20" s="12">
        <f t="shared" si="0"/>
        <v>3.1483253119724734E-7</v>
      </c>
      <c r="O20" s="3"/>
      <c r="P20" s="3"/>
      <c r="Q20" s="3"/>
    </row>
    <row r="21" spans="1:17" x14ac:dyDescent="0.25">
      <c r="A21" t="s">
        <v>19</v>
      </c>
      <c r="B21" t="s">
        <v>10</v>
      </c>
      <c r="C21">
        <v>248250</v>
      </c>
      <c r="D21">
        <v>248</v>
      </c>
      <c r="E21">
        <v>3.5600277417117625</v>
      </c>
      <c r="F21">
        <v>4.1774193548387091</v>
      </c>
      <c r="G21">
        <v>2</v>
      </c>
      <c r="H21">
        <v>9</v>
      </c>
      <c r="I21" s="4">
        <v>1.1055465644887015E-5</v>
      </c>
      <c r="J21" s="3">
        <v>-0.48871133156037661</v>
      </c>
      <c r="K21" s="3">
        <v>-0.70663245049748158</v>
      </c>
      <c r="L21" s="3">
        <v>-0.27079021262327163</v>
      </c>
      <c r="M21" s="13">
        <v>50</v>
      </c>
      <c r="N21" s="12">
        <f t="shared" si="0"/>
        <v>8.0262680581879737E-5</v>
      </c>
      <c r="O21" s="3"/>
      <c r="P21" s="3"/>
      <c r="Q21" s="3"/>
    </row>
    <row r="22" spans="1:17" x14ac:dyDescent="0.25">
      <c r="A22" t="s">
        <v>19</v>
      </c>
      <c r="B22" t="s">
        <v>11</v>
      </c>
      <c r="C22">
        <v>348515</v>
      </c>
      <c r="D22">
        <v>374</v>
      </c>
      <c r="E22">
        <v>2.6136622805127647</v>
      </c>
      <c r="F22">
        <v>2.3823529411764723</v>
      </c>
      <c r="G22">
        <v>2</v>
      </c>
      <c r="H22">
        <v>10</v>
      </c>
      <c r="I22" s="4">
        <v>7.0251847879740592E-6</v>
      </c>
      <c r="J22" s="3">
        <v>-0.42039617619851899</v>
      </c>
      <c r="K22" s="3">
        <v>-0.60378707202274529</v>
      </c>
      <c r="L22" s="3">
        <v>-0.23700528037429267</v>
      </c>
      <c r="M22" s="13">
        <v>48</v>
      </c>
      <c r="N22" s="12">
        <f t="shared" si="0"/>
        <v>5.3127959959053825E-5</v>
      </c>
      <c r="O22" s="3"/>
      <c r="P22" s="3"/>
      <c r="Q22" s="3"/>
    </row>
    <row r="23" spans="1:17" x14ac:dyDescent="0.25">
      <c r="A23" t="s">
        <v>19</v>
      </c>
      <c r="B23" t="s">
        <v>9</v>
      </c>
      <c r="C23">
        <v>404078</v>
      </c>
      <c r="D23">
        <v>435</v>
      </c>
      <c r="E23">
        <v>-4.8086611309616362E-3</v>
      </c>
      <c r="F23">
        <v>0.10018386038376591</v>
      </c>
      <c r="G23">
        <v>2</v>
      </c>
      <c r="H23">
        <v>11</v>
      </c>
      <c r="I23" s="3">
        <v>0.21457555804838299</v>
      </c>
      <c r="J23" s="3">
        <v>-5.8315129234200201E-2</v>
      </c>
      <c r="K23" s="3">
        <v>-0.15040847853332701</v>
      </c>
      <c r="L23" s="3">
        <v>3.3778220064926298E-2</v>
      </c>
      <c r="M23" s="13">
        <v>199</v>
      </c>
      <c r="N23" s="8">
        <f t="shared" si="0"/>
        <v>0.39141169633951267</v>
      </c>
      <c r="O23" s="3"/>
      <c r="P23" s="3"/>
      <c r="Q23" s="3"/>
    </row>
    <row r="24" spans="1:17" x14ac:dyDescent="0.25">
      <c r="A24" t="s">
        <v>20</v>
      </c>
      <c r="B24" t="s">
        <v>57</v>
      </c>
      <c r="C24">
        <v>403849</v>
      </c>
      <c r="D24">
        <v>112</v>
      </c>
      <c r="E24">
        <v>-3.1844796172094708E-2</v>
      </c>
      <c r="F24">
        <v>0.21328749403480582</v>
      </c>
      <c r="G24">
        <v>3</v>
      </c>
      <c r="H24">
        <v>1</v>
      </c>
      <c r="I24" s="6">
        <v>5.6579259582826402E-3</v>
      </c>
      <c r="J24" s="3">
        <v>-0.26816778701363603</v>
      </c>
      <c r="K24" s="3">
        <v>-0.45812128026307197</v>
      </c>
      <c r="L24" s="3">
        <v>-7.8214293758825895E-2</v>
      </c>
      <c r="M24" s="13">
        <v>98</v>
      </c>
      <c r="N24" s="9">
        <f t="shared" si="0"/>
        <v>2.0957419620985698E-2</v>
      </c>
      <c r="O24" s="3"/>
      <c r="P24" s="3"/>
      <c r="Q24" s="3"/>
    </row>
    <row r="25" spans="1:17" x14ac:dyDescent="0.25">
      <c r="A25" t="s">
        <v>20</v>
      </c>
      <c r="B25" t="s">
        <v>51</v>
      </c>
      <c r="C25">
        <v>401582</v>
      </c>
      <c r="D25">
        <v>109</v>
      </c>
      <c r="E25">
        <v>4.4523406554010979E-3</v>
      </c>
      <c r="F25">
        <v>6.601045977473062E-2</v>
      </c>
      <c r="G25">
        <v>3</v>
      </c>
      <c r="H25">
        <v>2</v>
      </c>
      <c r="I25" s="3">
        <v>0.22463224746760099</v>
      </c>
      <c r="J25" s="3">
        <v>-0.10957715052541001</v>
      </c>
      <c r="K25" s="3">
        <v>-0.28644160144548902</v>
      </c>
      <c r="L25" s="3">
        <v>6.7287300393135602E-2</v>
      </c>
      <c r="M25" s="13">
        <v>202</v>
      </c>
      <c r="N25" s="8">
        <f t="shared" si="0"/>
        <v>0.40367082094425322</v>
      </c>
      <c r="O25" s="3"/>
      <c r="P25" s="3"/>
      <c r="Q25" s="3"/>
    </row>
    <row r="26" spans="1:17" x14ac:dyDescent="0.25">
      <c r="A26" t="s">
        <v>20</v>
      </c>
      <c r="B26" t="s">
        <v>52</v>
      </c>
      <c r="C26">
        <v>129278</v>
      </c>
      <c r="D26">
        <v>27</v>
      </c>
      <c r="E26">
        <v>6.6813020329616769E-3</v>
      </c>
      <c r="F26">
        <v>-0.47684524124314714</v>
      </c>
      <c r="G26">
        <v>3</v>
      </c>
      <c r="H26">
        <v>3</v>
      </c>
      <c r="I26" s="6">
        <v>6.3830778163183497E-3</v>
      </c>
      <c r="J26" s="3">
        <v>-0.51547113844214998</v>
      </c>
      <c r="K26" s="3">
        <v>-0.88588953273894999</v>
      </c>
      <c r="L26" s="3">
        <v>-0.14505274414534999</v>
      </c>
      <c r="M26" s="13">
        <v>102</v>
      </c>
      <c r="N26" s="9">
        <f t="shared" si="0"/>
        <v>2.2716247522780009E-2</v>
      </c>
      <c r="O26" s="3"/>
      <c r="P26" s="3"/>
      <c r="Q26" s="3"/>
    </row>
    <row r="27" spans="1:17" x14ac:dyDescent="0.25">
      <c r="A27" t="s">
        <v>20</v>
      </c>
      <c r="B27" t="s">
        <v>53</v>
      </c>
      <c r="C27">
        <v>98549</v>
      </c>
      <c r="D27">
        <v>23</v>
      </c>
      <c r="E27">
        <v>5.0262129708737351E-3</v>
      </c>
      <c r="F27">
        <v>-0.48468825808251947</v>
      </c>
      <c r="G27">
        <v>3</v>
      </c>
      <c r="H27">
        <v>4</v>
      </c>
      <c r="I27" s="6">
        <v>2.2587865381568E-3</v>
      </c>
      <c r="J27" s="3">
        <v>-0.56584266535586702</v>
      </c>
      <c r="K27" s="3">
        <v>-0.92898421518976504</v>
      </c>
      <c r="L27" s="3">
        <v>-0.20270111552196801</v>
      </c>
      <c r="M27" s="13">
        <v>91</v>
      </c>
      <c r="N27" s="10">
        <f t="shared" si="0"/>
        <v>9.0103243225375645E-3</v>
      </c>
      <c r="O27" s="3"/>
      <c r="P27" s="3"/>
      <c r="Q27" s="3"/>
    </row>
    <row r="28" spans="1:17" x14ac:dyDescent="0.25">
      <c r="A28" t="s">
        <v>20</v>
      </c>
      <c r="B28" t="s">
        <v>54</v>
      </c>
      <c r="C28">
        <v>87019</v>
      </c>
      <c r="D28">
        <v>22</v>
      </c>
      <c r="E28">
        <v>2.5266300170124463E-3</v>
      </c>
      <c r="F28">
        <v>0.21018290441032061</v>
      </c>
      <c r="G28">
        <v>3</v>
      </c>
      <c r="H28">
        <v>5</v>
      </c>
      <c r="I28" s="3">
        <v>0.20051951003743701</v>
      </c>
      <c r="J28" s="3">
        <v>-0.25752898861395102</v>
      </c>
      <c r="K28" s="3">
        <v>-0.651837568549822</v>
      </c>
      <c r="L28" s="3">
        <v>0.13677959132192</v>
      </c>
      <c r="M28" s="13">
        <v>195</v>
      </c>
      <c r="N28" s="8">
        <f t="shared" si="0"/>
        <v>0.37327478022353661</v>
      </c>
      <c r="O28" s="3"/>
      <c r="P28" s="3"/>
      <c r="Q28" s="3"/>
    </row>
    <row r="29" spans="1:17" x14ac:dyDescent="0.25">
      <c r="A29" t="s">
        <v>20</v>
      </c>
      <c r="B29" t="s">
        <v>55</v>
      </c>
      <c r="C29">
        <v>87018</v>
      </c>
      <c r="D29">
        <v>22</v>
      </c>
      <c r="E29">
        <v>-6.7917056575160116E-3</v>
      </c>
      <c r="F29">
        <v>0.69948462831519387</v>
      </c>
      <c r="G29">
        <v>3</v>
      </c>
      <c r="H29">
        <v>6</v>
      </c>
      <c r="I29" s="4">
        <v>6.3104379556045499E-5</v>
      </c>
      <c r="J29" s="3">
        <v>-0.77729859265788204</v>
      </c>
      <c r="K29" s="3">
        <v>-1.1580644546338099</v>
      </c>
      <c r="L29" s="3">
        <v>-0.396532730681951</v>
      </c>
      <c r="M29" s="13">
        <v>56</v>
      </c>
      <c r="N29" s="11">
        <f t="shared" si="0"/>
        <v>4.090516031936521E-4</v>
      </c>
      <c r="O29" s="3"/>
      <c r="P29" s="3"/>
      <c r="Q29" s="3"/>
    </row>
    <row r="30" spans="1:17" x14ac:dyDescent="0.25">
      <c r="A30" t="s">
        <v>20</v>
      </c>
      <c r="B30" t="s">
        <v>56</v>
      </c>
      <c r="C30">
        <v>89236</v>
      </c>
      <c r="D30">
        <v>23</v>
      </c>
      <c r="E30">
        <v>1.104137149674116E-2</v>
      </c>
      <c r="F30">
        <v>-0.54171085189112733</v>
      </c>
      <c r="G30">
        <v>3</v>
      </c>
      <c r="H30">
        <v>7</v>
      </c>
      <c r="I30" s="6">
        <v>5.7153043958590097E-3</v>
      </c>
      <c r="J30" s="3">
        <v>-0.54308704953890097</v>
      </c>
      <c r="K30" s="3">
        <v>-0.94385544299190804</v>
      </c>
      <c r="L30" s="3">
        <v>-0.142318656085894</v>
      </c>
      <c r="M30" s="13">
        <v>100</v>
      </c>
      <c r="N30" s="9">
        <f t="shared" si="0"/>
        <v>2.0746554956968203E-2</v>
      </c>
      <c r="O30" s="3"/>
      <c r="P30" s="3"/>
      <c r="Q30" s="3"/>
    </row>
    <row r="31" spans="1:17" x14ac:dyDescent="0.25">
      <c r="A31" t="s">
        <v>20</v>
      </c>
      <c r="B31" t="s">
        <v>8</v>
      </c>
      <c r="C31">
        <v>379527</v>
      </c>
      <c r="D31">
        <v>102</v>
      </c>
      <c r="E31">
        <v>2.9721104302563042</v>
      </c>
      <c r="F31">
        <v>3.3235294117647052</v>
      </c>
      <c r="G31">
        <v>3</v>
      </c>
      <c r="H31">
        <v>8</v>
      </c>
      <c r="I31" s="9">
        <v>1.9808767773452467E-2</v>
      </c>
      <c r="J31" s="3">
        <v>-0.41151786614331737</v>
      </c>
      <c r="K31" s="3">
        <v>-0.7576883957248165</v>
      </c>
      <c r="L31" s="3">
        <v>-6.5347336561818292E-2</v>
      </c>
      <c r="M31" s="13">
        <v>125</v>
      </c>
      <c r="N31" s="9">
        <f t="shared" si="0"/>
        <v>5.7524661614105965E-2</v>
      </c>
      <c r="O31" s="3"/>
      <c r="P31" s="3"/>
      <c r="Q31" s="3"/>
    </row>
    <row r="32" spans="1:17" x14ac:dyDescent="0.25">
      <c r="A32" t="s">
        <v>20</v>
      </c>
      <c r="B32" t="s">
        <v>10</v>
      </c>
      <c r="C32">
        <v>248070</v>
      </c>
      <c r="D32">
        <v>68</v>
      </c>
      <c r="E32">
        <v>3.5600277417117625</v>
      </c>
      <c r="F32">
        <v>4.411764705882355</v>
      </c>
      <c r="G32">
        <v>3</v>
      </c>
      <c r="H32">
        <v>9</v>
      </c>
      <c r="I32" s="6">
        <v>2.2170868725888532E-3</v>
      </c>
      <c r="J32" s="3">
        <v>-0.64885347593673592</v>
      </c>
      <c r="K32" s="3">
        <v>-1.0645196014056462</v>
      </c>
      <c r="L32" s="3">
        <v>-0.23318735046782577</v>
      </c>
      <c r="M32" s="13">
        <v>90</v>
      </c>
      <c r="N32" s="10">
        <f t="shared" si="0"/>
        <v>8.942250386108375E-3</v>
      </c>
      <c r="O32" s="3"/>
      <c r="P32" s="3"/>
      <c r="Q32" s="3"/>
    </row>
    <row r="33" spans="1:17" x14ac:dyDescent="0.25">
      <c r="A33" t="s">
        <v>20</v>
      </c>
      <c r="B33" t="s">
        <v>11</v>
      </c>
      <c r="C33">
        <v>348233</v>
      </c>
      <c r="D33">
        <v>92</v>
      </c>
      <c r="E33">
        <v>2.6136622805127647</v>
      </c>
      <c r="F33">
        <v>2.1630434782608687</v>
      </c>
      <c r="G33">
        <v>3</v>
      </c>
      <c r="H33">
        <v>10</v>
      </c>
      <c r="I33" s="4">
        <v>1.9963685043798237E-6</v>
      </c>
      <c r="J33" s="3">
        <v>-0.90995782485635102</v>
      </c>
      <c r="K33" s="3">
        <v>-1.285128788433421</v>
      </c>
      <c r="L33" s="3">
        <v>-0.5347868612792811</v>
      </c>
      <c r="M33" s="13">
        <v>43</v>
      </c>
      <c r="N33" s="12">
        <f t="shared" si="0"/>
        <v>1.685306435092735E-5</v>
      </c>
      <c r="O33" s="3"/>
      <c r="P33" s="3"/>
      <c r="Q33" s="3"/>
    </row>
    <row r="34" spans="1:17" x14ac:dyDescent="0.25">
      <c r="A34" t="s">
        <v>20</v>
      </c>
      <c r="B34" t="s">
        <v>9</v>
      </c>
      <c r="C34">
        <v>403755</v>
      </c>
      <c r="D34">
        <v>112</v>
      </c>
      <c r="E34">
        <v>-4.8086611309616362E-3</v>
      </c>
      <c r="F34">
        <v>0.21573414367934921</v>
      </c>
      <c r="G34">
        <v>3</v>
      </c>
      <c r="H34">
        <v>11</v>
      </c>
      <c r="I34" s="1">
        <v>6.8766554055718798E-2</v>
      </c>
      <c r="J34" s="3">
        <v>-0.16844670134628001</v>
      </c>
      <c r="K34" s="3">
        <v>-0.34985196393580398</v>
      </c>
      <c r="L34" s="3">
        <v>1.2958561243244101E-2</v>
      </c>
      <c r="M34" s="13">
        <v>151</v>
      </c>
      <c r="N34" s="8">
        <f t="shared" si="0"/>
        <v>0.16531297431937697</v>
      </c>
      <c r="O34" s="3"/>
      <c r="P34" s="3"/>
      <c r="Q34" s="3"/>
    </row>
    <row r="35" spans="1:17" x14ac:dyDescent="0.25">
      <c r="A35" t="s">
        <v>21</v>
      </c>
      <c r="B35" t="s">
        <v>57</v>
      </c>
      <c r="C35">
        <v>403913</v>
      </c>
      <c r="D35">
        <v>176</v>
      </c>
      <c r="E35">
        <v>-3.1844796172094708E-2</v>
      </c>
      <c r="F35">
        <v>-5.3291174898119915E-2</v>
      </c>
      <c r="G35">
        <v>4</v>
      </c>
      <c r="H35">
        <v>1</v>
      </c>
      <c r="I35" s="3">
        <v>0.81819765509273001</v>
      </c>
      <c r="J35" s="3">
        <v>1.7773240613240201E-2</v>
      </c>
      <c r="K35" s="3">
        <v>-0.133772580154572</v>
      </c>
      <c r="L35" s="3">
        <v>0.169319061382116</v>
      </c>
      <c r="M35" s="13">
        <v>335</v>
      </c>
      <c r="N35" s="8">
        <f t="shared" si="0"/>
        <v>0.88658432477212235</v>
      </c>
      <c r="O35" s="3"/>
      <c r="P35" s="3"/>
      <c r="Q35" s="3"/>
    </row>
    <row r="36" spans="1:17" x14ac:dyDescent="0.25">
      <c r="A36" t="s">
        <v>21</v>
      </c>
      <c r="B36" t="s">
        <v>51</v>
      </c>
      <c r="C36">
        <v>401645</v>
      </c>
      <c r="D36">
        <v>172</v>
      </c>
      <c r="E36">
        <v>4.4523406554010979E-3</v>
      </c>
      <c r="F36">
        <v>0.20336163935290538</v>
      </c>
      <c r="G36">
        <v>4</v>
      </c>
      <c r="H36">
        <v>2</v>
      </c>
      <c r="I36" s="6">
        <v>6.4433992545008699E-3</v>
      </c>
      <c r="J36" s="3">
        <v>-0.19572694206303701</v>
      </c>
      <c r="K36" s="3">
        <v>-0.336538487184951</v>
      </c>
      <c r="L36" s="3">
        <v>-5.4915396943566099E-2</v>
      </c>
      <c r="M36" s="13">
        <v>103</v>
      </c>
      <c r="N36" s="9">
        <f t="shared" si="0"/>
        <v>2.27082905765419E-2</v>
      </c>
      <c r="O36" s="3"/>
      <c r="P36" s="3"/>
      <c r="Q36" s="3"/>
    </row>
    <row r="37" spans="1:17" x14ac:dyDescent="0.25">
      <c r="A37" t="s">
        <v>21</v>
      </c>
      <c r="B37" t="s">
        <v>52</v>
      </c>
      <c r="C37">
        <v>129312</v>
      </c>
      <c r="D37">
        <v>61</v>
      </c>
      <c r="E37">
        <v>6.6813020329616769E-3</v>
      </c>
      <c r="F37">
        <v>-0.31327783022916522</v>
      </c>
      <c r="G37">
        <v>4</v>
      </c>
      <c r="H37">
        <v>3</v>
      </c>
      <c r="I37" s="1">
        <v>1.9184158539504E-2</v>
      </c>
      <c r="J37" s="3">
        <v>-0.29455163604857698</v>
      </c>
      <c r="K37" s="3">
        <v>-0.54105883993194503</v>
      </c>
      <c r="L37" s="3">
        <v>-4.8044432165208199E-2</v>
      </c>
      <c r="M37" s="13">
        <v>123</v>
      </c>
      <c r="N37" s="9">
        <f t="shared" si="0"/>
        <v>5.6616663006828875E-2</v>
      </c>
      <c r="O37" s="3"/>
      <c r="P37" s="3"/>
      <c r="Q37" s="3"/>
    </row>
    <row r="38" spans="1:17" x14ac:dyDescent="0.25">
      <c r="A38" t="s">
        <v>21</v>
      </c>
      <c r="B38" t="s">
        <v>53</v>
      </c>
      <c r="C38">
        <v>98551</v>
      </c>
      <c r="D38">
        <v>25</v>
      </c>
      <c r="E38">
        <v>5.0262129708737351E-3</v>
      </c>
      <c r="F38">
        <v>-0.18124046570816588</v>
      </c>
      <c r="G38">
        <v>4</v>
      </c>
      <c r="H38">
        <v>4</v>
      </c>
      <c r="I38" s="3">
        <v>0.18340167437900801</v>
      </c>
      <c r="J38" s="3">
        <v>-0.236439693186691</v>
      </c>
      <c r="K38" s="3">
        <v>-0.58477557787229495</v>
      </c>
      <c r="L38" s="3">
        <v>0.111896191498913</v>
      </c>
      <c r="M38" s="13">
        <v>192</v>
      </c>
      <c r="N38" s="8">
        <f t="shared" si="0"/>
        <v>0.34674379062281196</v>
      </c>
      <c r="O38" s="3"/>
      <c r="P38" s="3"/>
      <c r="Q38" s="3"/>
    </row>
    <row r="39" spans="1:17" x14ac:dyDescent="0.25">
      <c r="A39" t="s">
        <v>21</v>
      </c>
      <c r="B39" t="s">
        <v>54</v>
      </c>
      <c r="C39">
        <v>87022</v>
      </c>
      <c r="D39">
        <v>25</v>
      </c>
      <c r="E39">
        <v>2.5266300170124463E-3</v>
      </c>
      <c r="F39">
        <v>0.13792942275484185</v>
      </c>
      <c r="G39">
        <v>4</v>
      </c>
      <c r="H39">
        <v>5</v>
      </c>
      <c r="I39" s="3">
        <v>0.403919031447184</v>
      </c>
      <c r="J39" s="3">
        <v>-0.157515188938467</v>
      </c>
      <c r="K39" s="3">
        <v>-0.527401212976367</v>
      </c>
      <c r="L39" s="3">
        <v>0.212370835099432</v>
      </c>
      <c r="M39" s="13">
        <v>247</v>
      </c>
      <c r="N39" s="8">
        <f t="shared" si="0"/>
        <v>0.59361379925233926</v>
      </c>
      <c r="O39" s="3"/>
      <c r="P39" s="3"/>
      <c r="Q39" s="3"/>
    </row>
    <row r="40" spans="1:17" x14ac:dyDescent="0.25">
      <c r="A40" t="s">
        <v>21</v>
      </c>
      <c r="B40" t="s">
        <v>55</v>
      </c>
      <c r="C40">
        <v>87021</v>
      </c>
      <c r="D40">
        <v>25</v>
      </c>
      <c r="E40">
        <v>-6.7917056575160116E-3</v>
      </c>
      <c r="F40">
        <v>0.11748928631610782</v>
      </c>
      <c r="G40">
        <v>4</v>
      </c>
      <c r="H40">
        <v>6</v>
      </c>
      <c r="I40" s="3">
        <v>0.41313458960163302</v>
      </c>
      <c r="J40" s="3">
        <v>-0.149167427026314</v>
      </c>
      <c r="K40" s="3">
        <v>-0.506407152340005</v>
      </c>
      <c r="L40" s="3">
        <v>0.208072298287377</v>
      </c>
      <c r="M40" s="13">
        <v>251</v>
      </c>
      <c r="N40" s="8">
        <f t="shared" si="0"/>
        <v>0.59748149810913465</v>
      </c>
      <c r="O40" s="3"/>
      <c r="P40" s="3"/>
      <c r="Q40" s="3"/>
    </row>
    <row r="41" spans="1:17" x14ac:dyDescent="0.25">
      <c r="A41" t="s">
        <v>21</v>
      </c>
      <c r="B41" t="s">
        <v>56</v>
      </c>
      <c r="C41">
        <v>89235</v>
      </c>
      <c r="D41">
        <v>22</v>
      </c>
      <c r="E41">
        <v>1.104137149674116E-2</v>
      </c>
      <c r="F41">
        <v>7.8221236757822249E-2</v>
      </c>
      <c r="G41">
        <v>4</v>
      </c>
      <c r="H41">
        <v>7</v>
      </c>
      <c r="I41" s="3">
        <v>0.69771665675171901</v>
      </c>
      <c r="J41" s="3">
        <v>8.8405685483836496E-2</v>
      </c>
      <c r="K41" s="3">
        <v>-0.32136692777884801</v>
      </c>
      <c r="L41" s="3">
        <v>0.49817829874652098</v>
      </c>
      <c r="M41" s="13">
        <v>309</v>
      </c>
      <c r="N41" s="8">
        <f t="shared" si="0"/>
        <v>0.81964772298017474</v>
      </c>
      <c r="O41" s="3"/>
      <c r="P41" s="3"/>
      <c r="Q41" s="3"/>
    </row>
    <row r="42" spans="1:17" x14ac:dyDescent="0.25">
      <c r="A42" t="s">
        <v>21</v>
      </c>
      <c r="B42" t="s">
        <v>8</v>
      </c>
      <c r="C42">
        <v>379592</v>
      </c>
      <c r="D42">
        <v>167</v>
      </c>
      <c r="E42">
        <v>2.9721104302563042</v>
      </c>
      <c r="F42">
        <v>3.5928143712574854</v>
      </c>
      <c r="G42">
        <v>4</v>
      </c>
      <c r="H42">
        <v>8</v>
      </c>
      <c r="I42" s="4">
        <v>1.4014607895623621E-6</v>
      </c>
      <c r="J42" s="3">
        <v>-0.6669803621111311</v>
      </c>
      <c r="K42" s="3">
        <v>-0.93792596739954404</v>
      </c>
      <c r="L42" s="3">
        <v>-0.39603475682271821</v>
      </c>
      <c r="M42" s="13">
        <v>41</v>
      </c>
      <c r="N42" s="12">
        <f t="shared" si="0"/>
        <v>1.2408055283198474E-5</v>
      </c>
      <c r="O42" s="3"/>
      <c r="P42" s="3"/>
      <c r="Q42" s="3"/>
    </row>
    <row r="43" spans="1:17" x14ac:dyDescent="0.25">
      <c r="A43" t="s">
        <v>21</v>
      </c>
      <c r="B43" t="s">
        <v>10</v>
      </c>
      <c r="C43">
        <v>248108</v>
      </c>
      <c r="D43">
        <v>106</v>
      </c>
      <c r="E43">
        <v>3.5600277417117625</v>
      </c>
      <c r="F43">
        <v>4.6509433962264133</v>
      </c>
      <c r="G43">
        <v>4</v>
      </c>
      <c r="H43">
        <v>9</v>
      </c>
      <c r="I43" s="4">
        <v>3.2707269300399045E-6</v>
      </c>
      <c r="J43" s="3">
        <v>-0.78981020911288802</v>
      </c>
      <c r="K43" s="3">
        <v>-1.122495659921565</v>
      </c>
      <c r="L43" s="3">
        <v>-0.45712475830421107</v>
      </c>
      <c r="M43" s="13">
        <v>45</v>
      </c>
      <c r="N43" s="12">
        <f t="shared" si="0"/>
        <v>2.6383863902321897E-5</v>
      </c>
      <c r="O43" s="3"/>
      <c r="P43" s="3"/>
      <c r="Q43" s="3"/>
    </row>
    <row r="44" spans="1:17" x14ac:dyDescent="0.25">
      <c r="A44" t="s">
        <v>21</v>
      </c>
      <c r="B44" t="s">
        <v>11</v>
      </c>
      <c r="C44">
        <v>348288</v>
      </c>
      <c r="D44">
        <v>147</v>
      </c>
      <c r="E44">
        <v>2.6136622805127647</v>
      </c>
      <c r="F44">
        <v>2.16326530612245</v>
      </c>
      <c r="G44">
        <v>4</v>
      </c>
      <c r="H44">
        <v>10</v>
      </c>
      <c r="I44" s="4">
        <v>3.4175119856146289E-8</v>
      </c>
      <c r="J44" s="3">
        <v>-0.83501417837421754</v>
      </c>
      <c r="K44" s="3">
        <v>-1.1315755974676351</v>
      </c>
      <c r="L44" s="3">
        <v>-0.53845275928079994</v>
      </c>
      <c r="M44" s="13">
        <v>28</v>
      </c>
      <c r="N44" s="12">
        <f t="shared" si="0"/>
        <v>4.430560181350394E-7</v>
      </c>
      <c r="O44" s="3"/>
      <c r="P44" s="3"/>
      <c r="Q44" s="3"/>
    </row>
    <row r="45" spans="1:17" x14ac:dyDescent="0.25">
      <c r="A45" t="s">
        <v>21</v>
      </c>
      <c r="B45" t="s">
        <v>9</v>
      </c>
      <c r="C45">
        <v>403819</v>
      </c>
      <c r="D45">
        <v>176</v>
      </c>
      <c r="E45">
        <v>-4.8086611309616362E-3</v>
      </c>
      <c r="F45">
        <v>0.38018288466775385</v>
      </c>
      <c r="G45">
        <v>4</v>
      </c>
      <c r="H45">
        <v>11</v>
      </c>
      <c r="I45" s="4">
        <v>4.3302968958945997E-5</v>
      </c>
      <c r="J45" s="3">
        <v>-0.30197977174214502</v>
      </c>
      <c r="K45" s="3">
        <v>-0.44672100866014203</v>
      </c>
      <c r="L45" s="3">
        <v>-0.15723853482414801</v>
      </c>
      <c r="M45" s="13">
        <v>53</v>
      </c>
      <c r="N45" s="11">
        <f t="shared" si="0"/>
        <v>2.9658448551127167E-4</v>
      </c>
      <c r="O45" s="3"/>
      <c r="P45" s="3"/>
      <c r="Q45" s="3"/>
    </row>
    <row r="46" spans="1:17" x14ac:dyDescent="0.25">
      <c r="A46" t="s">
        <v>22</v>
      </c>
      <c r="B46" t="s">
        <v>57</v>
      </c>
      <c r="C46">
        <v>403899</v>
      </c>
      <c r="D46">
        <v>162</v>
      </c>
      <c r="E46">
        <v>-3.1844796172094708E-2</v>
      </c>
      <c r="F46">
        <v>0.11534301856008286</v>
      </c>
      <c r="G46">
        <v>5</v>
      </c>
      <c r="H46">
        <v>1</v>
      </c>
      <c r="I46" s="1">
        <v>5.5209958518325997E-2</v>
      </c>
      <c r="J46" s="3">
        <v>-0.15451170660681501</v>
      </c>
      <c r="K46" s="3">
        <v>-0.31246773979633802</v>
      </c>
      <c r="L46" s="3">
        <v>3.4443265859658901E-3</v>
      </c>
      <c r="M46" s="13">
        <v>141</v>
      </c>
      <c r="N46" s="8">
        <f t="shared" si="0"/>
        <v>0.14213627618547756</v>
      </c>
      <c r="O46" s="3"/>
      <c r="P46" s="3"/>
      <c r="Q46" s="3"/>
    </row>
    <row r="47" spans="1:17" x14ac:dyDescent="0.25">
      <c r="A47" t="s">
        <v>22</v>
      </c>
      <c r="B47" t="s">
        <v>51</v>
      </c>
      <c r="C47">
        <v>401632</v>
      </c>
      <c r="D47">
        <v>159</v>
      </c>
      <c r="E47">
        <v>4.4523406554010979E-3</v>
      </c>
      <c r="F47">
        <v>0.26054625501557599</v>
      </c>
      <c r="G47">
        <v>5</v>
      </c>
      <c r="H47">
        <v>2</v>
      </c>
      <c r="I47" s="5">
        <v>3.28978434515434E-4</v>
      </c>
      <c r="J47" s="3">
        <v>-0.26835441838377899</v>
      </c>
      <c r="K47" s="3">
        <v>-0.41480672138029201</v>
      </c>
      <c r="L47" s="3">
        <v>-0.121902115387167</v>
      </c>
      <c r="M47" s="13">
        <v>72</v>
      </c>
      <c r="N47" s="10">
        <f t="shared" si="0"/>
        <v>1.6585996073486464E-3</v>
      </c>
      <c r="O47" s="3"/>
      <c r="P47" s="3"/>
      <c r="Q47" s="3"/>
    </row>
    <row r="48" spans="1:17" x14ac:dyDescent="0.25">
      <c r="A48" t="s">
        <v>22</v>
      </c>
      <c r="B48" t="s">
        <v>52</v>
      </c>
      <c r="C48">
        <v>129301</v>
      </c>
      <c r="D48">
        <v>50</v>
      </c>
      <c r="E48">
        <v>6.6813020329616769E-3</v>
      </c>
      <c r="F48">
        <v>-6.1875297477391886E-2</v>
      </c>
      <c r="G48">
        <v>5</v>
      </c>
      <c r="H48">
        <v>3</v>
      </c>
      <c r="I48" s="3">
        <v>0.773835610388665</v>
      </c>
      <c r="J48" s="3">
        <v>-3.9910389637348498E-2</v>
      </c>
      <c r="K48" s="3">
        <v>-0.31212078838912399</v>
      </c>
      <c r="L48" s="3">
        <v>0.232300009114427</v>
      </c>
      <c r="M48" s="13">
        <v>323</v>
      </c>
      <c r="N48" s="8">
        <f t="shared" si="0"/>
        <v>0.86966664573091446</v>
      </c>
      <c r="O48" s="3"/>
      <c r="P48" s="3"/>
      <c r="Q48" s="3"/>
    </row>
    <row r="49" spans="1:17" x14ac:dyDescent="0.25">
      <c r="A49" t="s">
        <v>22</v>
      </c>
      <c r="B49" t="s">
        <v>53</v>
      </c>
      <c r="C49">
        <v>98562</v>
      </c>
      <c r="D49">
        <v>36</v>
      </c>
      <c r="E49">
        <v>5.0262129708737351E-3</v>
      </c>
      <c r="F49">
        <v>-0.42956019085709185</v>
      </c>
      <c r="G49">
        <v>5</v>
      </c>
      <c r="H49">
        <v>4</v>
      </c>
      <c r="I49" s="5">
        <v>6.2876354844255999E-4</v>
      </c>
      <c r="J49" s="3">
        <v>-0.50636924846398501</v>
      </c>
      <c r="K49" s="3">
        <v>-0.79664841718100499</v>
      </c>
      <c r="L49" s="3">
        <v>-0.21609007974696601</v>
      </c>
      <c r="M49" s="13">
        <v>78</v>
      </c>
      <c r="N49" s="10">
        <f t="shared" si="0"/>
        <v>2.9261688215980676E-3</v>
      </c>
      <c r="O49" s="3"/>
      <c r="P49" s="3"/>
      <c r="Q49" s="3"/>
    </row>
    <row r="50" spans="1:17" x14ac:dyDescent="0.25">
      <c r="A50" t="s">
        <v>22</v>
      </c>
      <c r="B50" t="s">
        <v>54</v>
      </c>
      <c r="C50">
        <v>87029</v>
      </c>
      <c r="D50">
        <v>32</v>
      </c>
      <c r="E50">
        <v>2.5266300170124463E-3</v>
      </c>
      <c r="F50">
        <v>-1.8451127531693562E-2</v>
      </c>
      <c r="G50">
        <v>5</v>
      </c>
      <c r="H50">
        <v>5</v>
      </c>
      <c r="I50" s="3">
        <v>0.84455094132432496</v>
      </c>
      <c r="J50" s="3">
        <v>-3.2705139560205002E-2</v>
      </c>
      <c r="K50" s="3">
        <v>-0.35962334031093601</v>
      </c>
      <c r="L50" s="3">
        <v>0.29421306119052598</v>
      </c>
      <c r="M50" s="13">
        <v>338</v>
      </c>
      <c r="N50" s="8">
        <f t="shared" si="0"/>
        <v>0.90701772692523652</v>
      </c>
      <c r="O50" s="3"/>
      <c r="P50" s="3"/>
      <c r="Q50" s="3"/>
    </row>
    <row r="51" spans="1:17" x14ac:dyDescent="0.25">
      <c r="A51" t="s">
        <v>22</v>
      </c>
      <c r="B51" t="s">
        <v>55</v>
      </c>
      <c r="C51">
        <v>87028</v>
      </c>
      <c r="D51">
        <v>32</v>
      </c>
      <c r="E51">
        <v>-6.7917056575160116E-3</v>
      </c>
      <c r="F51">
        <v>0.21373734460217958</v>
      </c>
      <c r="G51">
        <v>5</v>
      </c>
      <c r="H51">
        <v>6</v>
      </c>
      <c r="I51" s="1">
        <v>8.3294361038529802E-2</v>
      </c>
      <c r="J51" s="3">
        <v>-0.27899277523548499</v>
      </c>
      <c r="K51" s="3">
        <v>-0.59472394400591899</v>
      </c>
      <c r="L51" s="3">
        <v>3.67383935349503E-2</v>
      </c>
      <c r="M51" s="13">
        <v>157</v>
      </c>
      <c r="N51" s="8">
        <f t="shared" si="0"/>
        <v>0.19258505131838419</v>
      </c>
      <c r="O51" s="3"/>
      <c r="P51" s="3"/>
      <c r="Q51" s="3"/>
    </row>
    <row r="52" spans="1:17" x14ac:dyDescent="0.25">
      <c r="A52" t="s">
        <v>22</v>
      </c>
      <c r="B52" t="s">
        <v>56</v>
      </c>
      <c r="C52">
        <v>89245</v>
      </c>
      <c r="D52">
        <v>32</v>
      </c>
      <c r="E52">
        <v>1.104137149674116E-2</v>
      </c>
      <c r="F52">
        <v>-0.2913279132791326</v>
      </c>
      <c r="G52">
        <v>5</v>
      </c>
      <c r="H52">
        <v>7</v>
      </c>
      <c r="I52" s="1">
        <v>4.8725765028082797E-2</v>
      </c>
      <c r="J52" s="3">
        <v>-0.33686067868415998</v>
      </c>
      <c r="K52" s="3">
        <v>-0.67669945829314604</v>
      </c>
      <c r="L52" s="3">
        <v>2.9781009248260899E-3</v>
      </c>
      <c r="M52" s="13">
        <v>137</v>
      </c>
      <c r="N52" s="8">
        <f t="shared" si="0"/>
        <v>0.12910549419849676</v>
      </c>
      <c r="O52" s="3"/>
      <c r="P52" s="3"/>
      <c r="Q52" s="3"/>
    </row>
    <row r="53" spans="1:17" x14ac:dyDescent="0.25">
      <c r="A53" t="s">
        <v>22</v>
      </c>
      <c r="B53" t="s">
        <v>8</v>
      </c>
      <c r="C53">
        <v>379573</v>
      </c>
      <c r="D53">
        <v>148</v>
      </c>
      <c r="E53">
        <v>2.9721104302563042</v>
      </c>
      <c r="F53">
        <v>3.1824324324324316</v>
      </c>
      <c r="G53">
        <v>5</v>
      </c>
      <c r="H53">
        <v>8</v>
      </c>
      <c r="I53" s="1">
        <v>6.2200879369031188E-2</v>
      </c>
      <c r="J53" s="3">
        <v>-0.27358058098766591</v>
      </c>
      <c r="K53" s="3">
        <v>-0.56111303688549807</v>
      </c>
      <c r="L53" s="3">
        <v>1.3951874910166267E-2</v>
      </c>
      <c r="M53" s="13">
        <v>146</v>
      </c>
      <c r="N53" s="8">
        <f t="shared" si="0"/>
        <v>0.15465013158190632</v>
      </c>
      <c r="O53" s="3"/>
      <c r="P53" s="3"/>
      <c r="Q53" s="3"/>
    </row>
    <row r="54" spans="1:17" x14ac:dyDescent="0.25">
      <c r="A54" t="s">
        <v>22</v>
      </c>
      <c r="B54" t="s">
        <v>10</v>
      </c>
      <c r="C54">
        <v>248105</v>
      </c>
      <c r="D54">
        <v>103</v>
      </c>
      <c r="E54">
        <v>3.5600277417117625</v>
      </c>
      <c r="F54">
        <v>4.2718446601941729</v>
      </c>
      <c r="G54">
        <v>5</v>
      </c>
      <c r="H54">
        <v>9</v>
      </c>
      <c r="I54" s="6">
        <v>3.6070674719656947E-3</v>
      </c>
      <c r="J54" s="3">
        <v>-0.50193948696829072</v>
      </c>
      <c r="K54" s="3">
        <v>-0.83993677110084686</v>
      </c>
      <c r="L54" s="3">
        <v>-0.16394220283573455</v>
      </c>
      <c r="M54" s="13">
        <v>96</v>
      </c>
      <c r="N54" s="9">
        <f t="shared" si="0"/>
        <v>1.3639223878370283E-2</v>
      </c>
      <c r="O54" s="3"/>
      <c r="P54" s="3"/>
      <c r="Q54" s="3"/>
    </row>
    <row r="55" spans="1:17" x14ac:dyDescent="0.25">
      <c r="A55" t="s">
        <v>22</v>
      </c>
      <c r="B55" t="s">
        <v>11</v>
      </c>
      <c r="C55">
        <v>348283</v>
      </c>
      <c r="D55">
        <v>142</v>
      </c>
      <c r="E55">
        <v>2.6136622805127647</v>
      </c>
      <c r="F55">
        <v>2.2887323943661979</v>
      </c>
      <c r="G55">
        <v>5</v>
      </c>
      <c r="H55">
        <v>10</v>
      </c>
      <c r="I55" s="5">
        <v>2.5506657575985215E-4</v>
      </c>
      <c r="J55" s="3">
        <v>-0.55810718817126592</v>
      </c>
      <c r="K55" s="3">
        <v>-0.85721426302531256</v>
      </c>
      <c r="L55" s="3">
        <v>-0.25900011331721934</v>
      </c>
      <c r="M55" s="13">
        <v>69</v>
      </c>
      <c r="N55" s="10">
        <f t="shared" si="0"/>
        <v>1.3418719855192221E-3</v>
      </c>
      <c r="O55" s="3"/>
      <c r="P55" s="3"/>
      <c r="Q55" s="3"/>
    </row>
    <row r="56" spans="1:17" x14ac:dyDescent="0.25">
      <c r="A56" t="s">
        <v>22</v>
      </c>
      <c r="B56" t="s">
        <v>9</v>
      </c>
      <c r="C56">
        <v>403805</v>
      </c>
      <c r="D56">
        <v>162</v>
      </c>
      <c r="E56">
        <v>-4.8086611309616362E-3</v>
      </c>
      <c r="F56">
        <v>9.4505726149561722E-2</v>
      </c>
      <c r="G56">
        <v>5</v>
      </c>
      <c r="H56">
        <v>11</v>
      </c>
      <c r="I56" s="3">
        <v>0.40876661494317001</v>
      </c>
      <c r="J56" s="3">
        <v>-6.35796402581945E-2</v>
      </c>
      <c r="K56" s="3">
        <v>-0.214431587841797</v>
      </c>
      <c r="L56" s="3">
        <v>8.7272307325407597E-2</v>
      </c>
      <c r="M56" s="13">
        <v>250</v>
      </c>
      <c r="N56" s="8">
        <f t="shared" si="0"/>
        <v>0.59352912489748288</v>
      </c>
      <c r="O56" s="3"/>
      <c r="P56" s="3"/>
      <c r="Q56" s="3"/>
    </row>
    <row r="57" spans="1:17" x14ac:dyDescent="0.25">
      <c r="A57" t="s">
        <v>23</v>
      </c>
      <c r="B57" t="s">
        <v>57</v>
      </c>
      <c r="C57">
        <v>403767</v>
      </c>
      <c r="D57">
        <v>30</v>
      </c>
      <c r="E57">
        <v>-3.1844796172094708E-2</v>
      </c>
      <c r="F57">
        <v>8.0532404019882473E-2</v>
      </c>
      <c r="G57">
        <v>6</v>
      </c>
      <c r="H57">
        <v>1</v>
      </c>
      <c r="I57" s="3">
        <v>0.35092119205790201</v>
      </c>
      <c r="J57" s="3">
        <v>-0.17464960195828499</v>
      </c>
      <c r="K57" s="3">
        <v>-0.54161473585338504</v>
      </c>
      <c r="L57" s="3">
        <v>0.192315531934246</v>
      </c>
      <c r="M57" s="13">
        <v>238</v>
      </c>
      <c r="N57" s="8">
        <f t="shared" si="0"/>
        <v>0.53522854082780857</v>
      </c>
      <c r="O57" s="3"/>
      <c r="P57" s="3"/>
      <c r="Q57" s="3"/>
    </row>
    <row r="58" spans="1:17" x14ac:dyDescent="0.25">
      <c r="A58" t="s">
        <v>23</v>
      </c>
      <c r="B58" t="s">
        <v>51</v>
      </c>
      <c r="C58">
        <v>401504</v>
      </c>
      <c r="D58">
        <v>31</v>
      </c>
      <c r="E58">
        <v>4.4523406554010979E-3</v>
      </c>
      <c r="F58">
        <v>-7.7422617168173377E-2</v>
      </c>
      <c r="G58">
        <v>6</v>
      </c>
      <c r="H58">
        <v>2</v>
      </c>
      <c r="I58" s="3">
        <v>0.683486812029378</v>
      </c>
      <c r="J58" s="3">
        <v>-6.8978651693795301E-2</v>
      </c>
      <c r="K58" s="3">
        <v>-0.400576289241522</v>
      </c>
      <c r="L58" s="3">
        <v>0.262618985856722</v>
      </c>
      <c r="M58" s="13">
        <v>305</v>
      </c>
      <c r="N58" s="8">
        <f t="shared" si="0"/>
        <v>0.81346135333332537</v>
      </c>
      <c r="O58" s="3"/>
      <c r="P58" s="3"/>
      <c r="Q58" s="3"/>
    </row>
    <row r="59" spans="1:17" x14ac:dyDescent="0.25">
      <c r="A59" t="s">
        <v>23</v>
      </c>
      <c r="B59" t="s">
        <v>52</v>
      </c>
      <c r="C59">
        <v>129257</v>
      </c>
      <c r="D59">
        <v>6</v>
      </c>
      <c r="E59">
        <v>6.6813020329616769E-3</v>
      </c>
      <c r="F59">
        <v>-0.46803109630334783</v>
      </c>
      <c r="G59">
        <v>6</v>
      </c>
      <c r="H59">
        <v>3</v>
      </c>
      <c r="I59" s="3">
        <v>0.18322874591104099</v>
      </c>
      <c r="J59" s="3">
        <v>-0.53349708879508895</v>
      </c>
      <c r="K59" s="3">
        <v>-1.31916526357834</v>
      </c>
      <c r="L59" s="3">
        <v>0.25217108598816501</v>
      </c>
      <c r="M59" s="13">
        <v>191</v>
      </c>
      <c r="N59" s="8">
        <f t="shared" si="0"/>
        <v>0.3482305485115596</v>
      </c>
      <c r="O59" s="3"/>
      <c r="P59" s="3"/>
      <c r="Q59" s="3"/>
    </row>
    <row r="60" spans="1:17" x14ac:dyDescent="0.25">
      <c r="A60" t="s">
        <v>23</v>
      </c>
      <c r="B60" t="s">
        <v>53</v>
      </c>
      <c r="C60">
        <v>98532</v>
      </c>
      <c r="D60">
        <v>6</v>
      </c>
      <c r="E60">
        <v>5.0262129708737351E-3</v>
      </c>
      <c r="F60">
        <v>1.5044091571356485E-2</v>
      </c>
      <c r="G60">
        <v>6</v>
      </c>
      <c r="H60">
        <v>4</v>
      </c>
      <c r="I60" s="3">
        <v>0.65087210815072105</v>
      </c>
      <c r="J60" s="3">
        <v>-0.16414323880547199</v>
      </c>
      <c r="K60" s="3">
        <v>-0.87503299709133997</v>
      </c>
      <c r="L60" s="3">
        <v>0.54674651948039599</v>
      </c>
      <c r="M60" s="13">
        <v>298</v>
      </c>
      <c r="N60" s="8">
        <f t="shared" si="0"/>
        <v>0.79284085657285819</v>
      </c>
      <c r="O60" s="3"/>
      <c r="P60" s="3"/>
      <c r="Q60" s="3"/>
    </row>
    <row r="61" spans="1:17" x14ac:dyDescent="0.25">
      <c r="A61" t="s">
        <v>23</v>
      </c>
      <c r="B61" t="s">
        <v>54</v>
      </c>
      <c r="C61">
        <v>87002</v>
      </c>
      <c r="D61">
        <v>5</v>
      </c>
      <c r="E61">
        <v>2.5266300170124463E-3</v>
      </c>
      <c r="F61">
        <v>3.8242902180744047E-2</v>
      </c>
      <c r="G61">
        <v>6</v>
      </c>
      <c r="H61">
        <v>5</v>
      </c>
      <c r="I61" s="3">
        <v>0.52232757014872599</v>
      </c>
      <c r="J61" s="3">
        <v>-0.26993631298516402</v>
      </c>
      <c r="K61" s="3">
        <v>-1.09690571674527</v>
      </c>
      <c r="L61" s="3">
        <v>0.557033090774946</v>
      </c>
      <c r="M61" s="13">
        <v>276</v>
      </c>
      <c r="N61" s="8">
        <f t="shared" si="0"/>
        <v>0.68697430421734607</v>
      </c>
      <c r="O61" s="3"/>
      <c r="P61" s="3"/>
      <c r="Q61" s="3"/>
    </row>
    <row r="62" spans="1:17" x14ac:dyDescent="0.25">
      <c r="A62" t="s">
        <v>23</v>
      </c>
      <c r="B62" t="s">
        <v>55</v>
      </c>
      <c r="C62">
        <v>87001</v>
      </c>
      <c r="D62">
        <v>5</v>
      </c>
      <c r="E62">
        <v>-6.7917056575160116E-3</v>
      </c>
      <c r="F62">
        <v>-4.8802295314034072E-2</v>
      </c>
      <c r="G62">
        <v>6</v>
      </c>
      <c r="H62">
        <v>6</v>
      </c>
      <c r="I62" s="3">
        <v>0.59605490181287202</v>
      </c>
      <c r="J62" s="3">
        <v>-0.215990449416153</v>
      </c>
      <c r="K62" s="3">
        <v>-1.0146060207280101</v>
      </c>
      <c r="L62" s="3">
        <v>0.58262512189570903</v>
      </c>
      <c r="M62" s="13">
        <v>287</v>
      </c>
      <c r="N62" s="8">
        <f t="shared" si="0"/>
        <v>0.75389522424415512</v>
      </c>
      <c r="O62" s="3"/>
      <c r="P62" s="3"/>
      <c r="Q62" s="3"/>
    </row>
    <row r="63" spans="1:17" x14ac:dyDescent="0.25">
      <c r="A63" t="s">
        <v>23</v>
      </c>
      <c r="B63" t="s">
        <v>56</v>
      </c>
      <c r="C63">
        <v>89218</v>
      </c>
      <c r="D63">
        <v>5</v>
      </c>
      <c r="E63">
        <v>1.104137149674116E-2</v>
      </c>
      <c r="F63">
        <v>-0.49457994579945785</v>
      </c>
      <c r="G63">
        <v>6</v>
      </c>
      <c r="H63">
        <v>7</v>
      </c>
      <c r="I63" s="3">
        <v>0.19583339173629999</v>
      </c>
      <c r="J63" s="3">
        <v>-0.59372377769886597</v>
      </c>
      <c r="K63" s="3">
        <v>-1.45310252943407</v>
      </c>
      <c r="L63" s="3">
        <v>0.26565497403633997</v>
      </c>
      <c r="M63" s="13">
        <v>194</v>
      </c>
      <c r="N63" s="8">
        <f t="shared" si="0"/>
        <v>0.36643052165091183</v>
      </c>
      <c r="O63" s="3"/>
      <c r="P63" s="3"/>
      <c r="Q63" s="3"/>
    </row>
    <row r="64" spans="1:17" x14ac:dyDescent="0.25">
      <c r="A64" t="s">
        <v>23</v>
      </c>
      <c r="B64" t="s">
        <v>8</v>
      </c>
      <c r="C64">
        <v>379454</v>
      </c>
      <c r="D64">
        <v>29</v>
      </c>
      <c r="E64">
        <v>2.9721104302563042</v>
      </c>
      <c r="F64">
        <v>2.8275862068965516</v>
      </c>
      <c r="G64">
        <v>6</v>
      </c>
      <c r="H64">
        <v>8</v>
      </c>
      <c r="I64" s="3">
        <v>0.85081801814077052</v>
      </c>
      <c r="J64" s="3">
        <v>-6.2733804458783821E-2</v>
      </c>
      <c r="K64" s="3">
        <v>-0.71649496627189913</v>
      </c>
      <c r="L64" s="3">
        <v>0.59102735735433143</v>
      </c>
      <c r="M64" s="13">
        <v>340</v>
      </c>
      <c r="N64" s="8">
        <f t="shared" si="0"/>
        <v>0.90837335466205782</v>
      </c>
      <c r="O64" s="3"/>
      <c r="P64" s="3"/>
      <c r="Q64" s="3"/>
    </row>
    <row r="65" spans="1:17" x14ac:dyDescent="0.25">
      <c r="A65" t="s">
        <v>23</v>
      </c>
      <c r="B65" t="s">
        <v>10</v>
      </c>
      <c r="C65">
        <v>248019</v>
      </c>
      <c r="D65">
        <v>17</v>
      </c>
      <c r="E65">
        <v>3.5600277417117625</v>
      </c>
      <c r="F65">
        <v>3.5882352941176472</v>
      </c>
      <c r="G65">
        <v>6</v>
      </c>
      <c r="H65">
        <v>9</v>
      </c>
      <c r="I65" s="3">
        <v>0.4828757795809302</v>
      </c>
      <c r="J65" s="3">
        <v>-0.29852293310032135</v>
      </c>
      <c r="K65" s="3">
        <v>-1.1323648963926147</v>
      </c>
      <c r="L65" s="3">
        <v>0.53531903019197191</v>
      </c>
      <c r="M65" s="13">
        <v>265</v>
      </c>
      <c r="N65" s="8">
        <f t="shared" si="0"/>
        <v>0.66144870938821754</v>
      </c>
      <c r="O65" s="3"/>
      <c r="P65" s="3"/>
      <c r="Q65" s="3"/>
    </row>
    <row r="66" spans="1:17" x14ac:dyDescent="0.25">
      <c r="A66" t="s">
        <v>23</v>
      </c>
      <c r="B66" t="s">
        <v>11</v>
      </c>
      <c r="C66">
        <v>348168</v>
      </c>
      <c r="D66">
        <v>27</v>
      </c>
      <c r="E66">
        <v>2.6136622805127647</v>
      </c>
      <c r="F66">
        <v>2.7407407407407405</v>
      </c>
      <c r="G66">
        <v>6</v>
      </c>
      <c r="H66">
        <v>10</v>
      </c>
      <c r="I66" s="3">
        <v>0.67786232850170092</v>
      </c>
      <c r="J66" s="3">
        <v>-0.14359679854055007</v>
      </c>
      <c r="K66" s="3">
        <v>-0.82115287216941646</v>
      </c>
      <c r="L66" s="3">
        <v>0.53395927508831631</v>
      </c>
      <c r="M66" s="13">
        <v>304</v>
      </c>
      <c r="N66" s="8">
        <f t="shared" ref="N66:N129" si="1">I66*363/M66</f>
        <v>0.80942113567801788</v>
      </c>
      <c r="O66" s="3"/>
      <c r="P66" s="3"/>
      <c r="Q66" s="3"/>
    </row>
    <row r="67" spans="1:17" x14ac:dyDescent="0.25">
      <c r="A67" t="s">
        <v>23</v>
      </c>
      <c r="B67" t="s">
        <v>9</v>
      </c>
      <c r="C67">
        <v>403674</v>
      </c>
      <c r="D67">
        <v>31</v>
      </c>
      <c r="E67">
        <v>-4.8086611309616362E-3</v>
      </c>
      <c r="F67">
        <v>0.53272951584131445</v>
      </c>
      <c r="G67">
        <v>6</v>
      </c>
      <c r="H67">
        <v>11</v>
      </c>
      <c r="I67" s="6">
        <v>4.9248753035994099E-3</v>
      </c>
      <c r="J67" s="3">
        <v>-0.49464522408773398</v>
      </c>
      <c r="K67" s="3">
        <v>-0.83942245191794296</v>
      </c>
      <c r="L67" s="3">
        <v>-0.149867996257525</v>
      </c>
      <c r="M67" s="13">
        <v>97</v>
      </c>
      <c r="N67" s="9">
        <f t="shared" si="1"/>
        <v>1.8430203455737999E-2</v>
      </c>
      <c r="O67" s="3"/>
      <c r="P67" s="3"/>
      <c r="Q67" s="3"/>
    </row>
    <row r="68" spans="1:17" x14ac:dyDescent="0.25">
      <c r="A68" t="s">
        <v>24</v>
      </c>
      <c r="B68" t="s">
        <v>57</v>
      </c>
      <c r="C68">
        <v>406182</v>
      </c>
      <c r="D68">
        <v>2445</v>
      </c>
      <c r="E68">
        <v>-3.1844796172094708E-2</v>
      </c>
      <c r="F68">
        <v>-3.3812823560568808E-3</v>
      </c>
      <c r="G68">
        <v>7</v>
      </c>
      <c r="H68">
        <v>1</v>
      </c>
      <c r="I68" s="3">
        <v>0.188151207577167</v>
      </c>
      <c r="J68" s="3">
        <v>-2.73866362071109E-2</v>
      </c>
      <c r="K68" s="3">
        <v>-6.8172316542679703E-2</v>
      </c>
      <c r="L68" s="3">
        <v>1.33990441284532E-2</v>
      </c>
      <c r="M68" s="13">
        <v>193</v>
      </c>
      <c r="N68" s="8">
        <f t="shared" si="1"/>
        <v>0.35388025052078559</v>
      </c>
      <c r="O68" s="3"/>
      <c r="P68" s="3"/>
      <c r="Q68" s="3"/>
    </row>
    <row r="69" spans="1:17" x14ac:dyDescent="0.25">
      <c r="A69" t="s">
        <v>24</v>
      </c>
      <c r="B69" t="s">
        <v>51</v>
      </c>
      <c r="C69">
        <v>403908</v>
      </c>
      <c r="D69">
        <v>2435</v>
      </c>
      <c r="E69">
        <v>4.4523406554010979E-3</v>
      </c>
      <c r="F69">
        <v>2.056081938259674E-2</v>
      </c>
      <c r="G69">
        <v>7</v>
      </c>
      <c r="H69">
        <v>2</v>
      </c>
      <c r="I69" s="3">
        <v>0.56091502567990603</v>
      </c>
      <c r="J69" s="3">
        <v>-1.1136905970776099E-2</v>
      </c>
      <c r="K69" s="3">
        <v>-4.8675268184758098E-2</v>
      </c>
      <c r="L69" s="3">
        <v>2.6401456243221599E-2</v>
      </c>
      <c r="M69" s="13">
        <v>282</v>
      </c>
      <c r="N69" s="8">
        <f t="shared" si="1"/>
        <v>0.72202891603477271</v>
      </c>
      <c r="O69" s="3"/>
      <c r="P69" s="3"/>
      <c r="Q69" s="3"/>
    </row>
    <row r="70" spans="1:17" x14ac:dyDescent="0.25">
      <c r="A70" t="s">
        <v>24</v>
      </c>
      <c r="B70" t="s">
        <v>52</v>
      </c>
      <c r="C70">
        <v>130043</v>
      </c>
      <c r="D70">
        <v>792</v>
      </c>
      <c r="E70">
        <v>6.6813020329616769E-3</v>
      </c>
      <c r="F70">
        <v>6.7308015903920675E-3</v>
      </c>
      <c r="G70">
        <v>7</v>
      </c>
      <c r="H70">
        <v>3</v>
      </c>
      <c r="I70" s="3">
        <v>0.65677076791908695</v>
      </c>
      <c r="J70" s="3">
        <v>1.5565624007639599E-2</v>
      </c>
      <c r="K70" s="3">
        <v>-5.30879322326736E-2</v>
      </c>
      <c r="L70" s="3">
        <v>8.4219180247952802E-2</v>
      </c>
      <c r="M70" s="13">
        <v>300</v>
      </c>
      <c r="N70" s="8">
        <f t="shared" si="1"/>
        <v>0.79469262918209527</v>
      </c>
      <c r="O70" s="3"/>
      <c r="P70" s="3"/>
      <c r="Q70" s="3"/>
    </row>
    <row r="71" spans="1:17" x14ac:dyDescent="0.25">
      <c r="A71" t="s">
        <v>24</v>
      </c>
      <c r="B71" t="s">
        <v>53</v>
      </c>
      <c r="C71">
        <v>99114</v>
      </c>
      <c r="D71">
        <v>588</v>
      </c>
      <c r="E71">
        <v>5.0262129708737351E-3</v>
      </c>
      <c r="F71">
        <v>-6.7996562425884331E-3</v>
      </c>
      <c r="G71">
        <v>7</v>
      </c>
      <c r="H71">
        <v>4</v>
      </c>
      <c r="I71" s="3">
        <v>0.65757261777846598</v>
      </c>
      <c r="J71" s="3">
        <v>-1.6297835395176902E-2</v>
      </c>
      <c r="K71" s="3">
        <v>-8.8360663274925103E-2</v>
      </c>
      <c r="L71" s="3">
        <v>5.5764992484571403E-2</v>
      </c>
      <c r="M71" s="13">
        <v>301</v>
      </c>
      <c r="N71" s="8">
        <f t="shared" si="1"/>
        <v>0.79301946928100719</v>
      </c>
      <c r="O71" s="3"/>
      <c r="P71" s="3"/>
      <c r="Q71" s="3"/>
    </row>
    <row r="72" spans="1:17" x14ac:dyDescent="0.25">
      <c r="A72" t="s">
        <v>24</v>
      </c>
      <c r="B72" t="s">
        <v>54</v>
      </c>
      <c r="C72">
        <v>87523</v>
      </c>
      <c r="D72">
        <v>526</v>
      </c>
      <c r="E72">
        <v>2.5266300170124463E-3</v>
      </c>
      <c r="F72">
        <v>1.6594438090938524E-2</v>
      </c>
      <c r="G72">
        <v>7</v>
      </c>
      <c r="H72">
        <v>5</v>
      </c>
      <c r="I72" s="3">
        <v>0.60513277059184301</v>
      </c>
      <c r="J72" s="3">
        <v>-2.1351731037758202E-2</v>
      </c>
      <c r="K72" s="3">
        <v>-0.102291306358331</v>
      </c>
      <c r="L72" s="3">
        <v>5.9587844282814099E-2</v>
      </c>
      <c r="M72" s="13">
        <v>289</v>
      </c>
      <c r="N72" s="8">
        <f t="shared" si="1"/>
        <v>0.76008026202366441</v>
      </c>
      <c r="O72" s="3"/>
      <c r="P72" s="3"/>
      <c r="Q72" s="3"/>
    </row>
    <row r="73" spans="1:17" x14ac:dyDescent="0.25">
      <c r="A73" t="s">
        <v>24</v>
      </c>
      <c r="B73" t="s">
        <v>55</v>
      </c>
      <c r="C73">
        <v>87522</v>
      </c>
      <c r="D73">
        <v>526</v>
      </c>
      <c r="E73">
        <v>-6.7917056575160116E-3</v>
      </c>
      <c r="F73">
        <v>4.4635715910211647E-3</v>
      </c>
      <c r="G73">
        <v>7</v>
      </c>
      <c r="H73">
        <v>6</v>
      </c>
      <c r="I73" s="3">
        <v>0.667024813083957</v>
      </c>
      <c r="J73" s="3">
        <v>-1.7160405128916999E-2</v>
      </c>
      <c r="K73" s="3">
        <v>-9.5335527509338797E-2</v>
      </c>
      <c r="L73" s="3">
        <v>6.1014717251504903E-2</v>
      </c>
      <c r="M73" s="13">
        <v>302</v>
      </c>
      <c r="N73" s="8">
        <f t="shared" si="1"/>
        <v>0.80175499056118016</v>
      </c>
      <c r="O73" s="3"/>
      <c r="P73" s="3"/>
      <c r="Q73" s="3"/>
    </row>
    <row r="74" spans="1:17" x14ac:dyDescent="0.25">
      <c r="A74" t="s">
        <v>24</v>
      </c>
      <c r="B74" t="s">
        <v>56</v>
      </c>
      <c r="C74">
        <v>89748</v>
      </c>
      <c r="D74">
        <v>535</v>
      </c>
      <c r="E74">
        <v>1.104137149674116E-2</v>
      </c>
      <c r="F74">
        <v>5.5023681077932464E-2</v>
      </c>
      <c r="G74">
        <v>7</v>
      </c>
      <c r="H74">
        <v>7</v>
      </c>
      <c r="I74" s="3">
        <v>0.32809600929819899</v>
      </c>
      <c r="J74" s="3">
        <v>4.4832870967117397E-2</v>
      </c>
      <c r="K74" s="3">
        <v>-3.8538226896105997E-2</v>
      </c>
      <c r="L74" s="3">
        <v>0.12820396883034099</v>
      </c>
      <c r="M74" s="13">
        <v>230</v>
      </c>
      <c r="N74" s="8">
        <f t="shared" si="1"/>
        <v>0.51782109293585321</v>
      </c>
      <c r="O74" s="3"/>
      <c r="P74" s="3"/>
      <c r="Q74" s="3"/>
    </row>
    <row r="75" spans="1:17" x14ac:dyDescent="0.25">
      <c r="A75" t="s">
        <v>24</v>
      </c>
      <c r="B75" t="s">
        <v>8</v>
      </c>
      <c r="C75">
        <v>381721</v>
      </c>
      <c r="D75">
        <v>2296</v>
      </c>
      <c r="E75">
        <v>2.9721104302563042</v>
      </c>
      <c r="F75">
        <v>3.0479094076655073</v>
      </c>
      <c r="G75">
        <v>7</v>
      </c>
      <c r="H75">
        <v>8</v>
      </c>
      <c r="I75" s="1">
        <v>7.2488928963485674E-2</v>
      </c>
      <c r="J75" s="3">
        <v>-6.728661958327721E-2</v>
      </c>
      <c r="K75" s="3">
        <v>-0.14071466577406055</v>
      </c>
      <c r="L75" s="3">
        <v>6.1414266075061376E-3</v>
      </c>
      <c r="M75" s="13">
        <v>153</v>
      </c>
      <c r="N75" s="8">
        <f t="shared" si="1"/>
        <v>0.17198353734474051</v>
      </c>
      <c r="O75" s="3"/>
      <c r="P75" s="3"/>
      <c r="Q75" s="3"/>
    </row>
    <row r="76" spans="1:17" x14ac:dyDescent="0.25">
      <c r="A76" t="s">
        <v>24</v>
      </c>
      <c r="B76" t="s">
        <v>10</v>
      </c>
      <c r="C76">
        <v>249499</v>
      </c>
      <c r="D76">
        <v>1497</v>
      </c>
      <c r="E76">
        <v>3.5600277417117625</v>
      </c>
      <c r="F76">
        <v>3.594522378089517</v>
      </c>
      <c r="G76">
        <v>7</v>
      </c>
      <c r="H76">
        <v>9</v>
      </c>
      <c r="I76" s="3">
        <v>0.34920776146574828</v>
      </c>
      <c r="J76" s="3">
        <v>-4.2630092448488699E-2</v>
      </c>
      <c r="K76" s="3">
        <v>-0.13188447636598571</v>
      </c>
      <c r="L76" s="3">
        <v>4.662429146900831E-2</v>
      </c>
      <c r="M76" s="13">
        <v>236</v>
      </c>
      <c r="N76" s="8">
        <f t="shared" si="1"/>
        <v>0.53712888733926534</v>
      </c>
      <c r="O76" s="3"/>
      <c r="P76" s="3"/>
      <c r="Q76" s="3"/>
    </row>
    <row r="77" spans="1:17" x14ac:dyDescent="0.25">
      <c r="A77" t="s">
        <v>24</v>
      </c>
      <c r="B77" t="s">
        <v>11</v>
      </c>
      <c r="C77">
        <v>350229</v>
      </c>
      <c r="D77">
        <v>2088</v>
      </c>
      <c r="E77">
        <v>2.6136622805127647</v>
      </c>
      <c r="F77">
        <v>2.5766283524904159</v>
      </c>
      <c r="G77">
        <v>7</v>
      </c>
      <c r="H77">
        <v>10</v>
      </c>
      <c r="I77" s="3">
        <v>0.29280605624129064</v>
      </c>
      <c r="J77" s="3">
        <v>-4.1549608016629658E-2</v>
      </c>
      <c r="K77" s="3">
        <v>-0.11896104633653484</v>
      </c>
      <c r="L77" s="3">
        <v>3.5861830303275527E-2</v>
      </c>
      <c r="M77" s="13">
        <v>220</v>
      </c>
      <c r="N77" s="8">
        <f t="shared" si="1"/>
        <v>0.48312999279812952</v>
      </c>
      <c r="O77" s="3"/>
      <c r="P77" s="3"/>
      <c r="Q77" s="3"/>
    </row>
    <row r="78" spans="1:17" x14ac:dyDescent="0.25">
      <c r="A78" t="s">
        <v>24</v>
      </c>
      <c r="B78" t="s">
        <v>9</v>
      </c>
      <c r="C78">
        <v>406088</v>
      </c>
      <c r="D78">
        <v>2445</v>
      </c>
      <c r="E78">
        <v>-4.8086611309616362E-3</v>
      </c>
      <c r="F78">
        <v>-2.4004747107428059E-3</v>
      </c>
      <c r="G78">
        <v>7</v>
      </c>
      <c r="H78">
        <v>11</v>
      </c>
      <c r="I78" s="3">
        <v>0.996454038109434</v>
      </c>
      <c r="J78" s="3">
        <v>-8.8331814751573505E-5</v>
      </c>
      <c r="K78" s="3">
        <v>-3.9043900119663001E-2</v>
      </c>
      <c r="L78" s="3">
        <v>3.8867236490159898E-2</v>
      </c>
      <c r="M78" s="13">
        <v>363</v>
      </c>
      <c r="N78" s="8">
        <f t="shared" si="1"/>
        <v>0.996454038109434</v>
      </c>
      <c r="O78" s="3"/>
      <c r="P78" s="3"/>
      <c r="Q78" s="3"/>
    </row>
    <row r="79" spans="1:17" x14ac:dyDescent="0.25">
      <c r="A79" t="s">
        <v>25</v>
      </c>
      <c r="B79" t="s">
        <v>57</v>
      </c>
      <c r="C79">
        <v>405707</v>
      </c>
      <c r="D79">
        <v>1970</v>
      </c>
      <c r="E79">
        <v>-3.1844796172094708E-2</v>
      </c>
      <c r="F79">
        <v>-3.8722931038511071E-2</v>
      </c>
      <c r="G79">
        <v>8</v>
      </c>
      <c r="H79">
        <v>1</v>
      </c>
      <c r="I79" s="3">
        <v>0.78923299087127297</v>
      </c>
      <c r="J79" s="3">
        <v>6.1903367329131801E-3</v>
      </c>
      <c r="K79" s="3">
        <v>-3.9198824144544397E-2</v>
      </c>
      <c r="L79" s="3">
        <v>5.1579497610328998E-2</v>
      </c>
      <c r="M79" s="13">
        <v>324</v>
      </c>
      <c r="N79" s="8">
        <f t="shared" si="1"/>
        <v>0.88423325829096322</v>
      </c>
      <c r="O79" s="3"/>
      <c r="P79" s="3"/>
      <c r="Q79" s="3"/>
    </row>
    <row r="80" spans="1:17" x14ac:dyDescent="0.25">
      <c r="A80" t="s">
        <v>25</v>
      </c>
      <c r="B80" t="s">
        <v>51</v>
      </c>
      <c r="C80">
        <v>403429</v>
      </c>
      <c r="D80">
        <v>1956</v>
      </c>
      <c r="E80">
        <v>4.4523406554010979E-3</v>
      </c>
      <c r="F80">
        <v>1.7198228510632588E-2</v>
      </c>
      <c r="G80">
        <v>8</v>
      </c>
      <c r="H80">
        <v>2</v>
      </c>
      <c r="I80" s="3">
        <v>0.421302960437408</v>
      </c>
      <c r="J80" s="3">
        <v>-1.71698029036636E-2</v>
      </c>
      <c r="K80" s="3">
        <v>-5.9017250956248303E-2</v>
      </c>
      <c r="L80" s="3">
        <v>2.46776451489709E-2</v>
      </c>
      <c r="M80" s="13">
        <v>255</v>
      </c>
      <c r="N80" s="8">
        <f t="shared" si="1"/>
        <v>0.59973715544619266</v>
      </c>
      <c r="O80" s="3"/>
      <c r="P80" s="3"/>
      <c r="Q80" s="3"/>
    </row>
    <row r="81" spans="1:17" x14ac:dyDescent="0.25">
      <c r="A81" t="s">
        <v>25</v>
      </c>
      <c r="B81" t="s">
        <v>52</v>
      </c>
      <c r="C81">
        <v>129892</v>
      </c>
      <c r="D81">
        <v>641</v>
      </c>
      <c r="E81">
        <v>6.6813020329616769E-3</v>
      </c>
      <c r="F81">
        <v>8.602247945224796E-2</v>
      </c>
      <c r="G81">
        <v>8</v>
      </c>
      <c r="H81">
        <v>3</v>
      </c>
      <c r="I81" s="1">
        <v>6.1965300047695598E-2</v>
      </c>
      <c r="J81" s="3">
        <v>7.2551110852449502E-2</v>
      </c>
      <c r="K81" s="3">
        <v>-3.6305057764534801E-3</v>
      </c>
      <c r="L81" s="3">
        <v>0.148732727481352</v>
      </c>
      <c r="M81" s="13">
        <v>145</v>
      </c>
      <c r="N81" s="8">
        <f t="shared" si="1"/>
        <v>0.15512692356767932</v>
      </c>
      <c r="O81" s="3"/>
      <c r="P81" s="3"/>
      <c r="Q81" s="3"/>
    </row>
    <row r="82" spans="1:17" x14ac:dyDescent="0.25">
      <c r="A82" t="s">
        <v>25</v>
      </c>
      <c r="B82" t="s">
        <v>53</v>
      </c>
      <c r="C82">
        <v>99009</v>
      </c>
      <c r="D82">
        <v>483</v>
      </c>
      <c r="E82">
        <v>5.0262129708737351E-3</v>
      </c>
      <c r="F82">
        <v>-7.2710790950752738E-2</v>
      </c>
      <c r="G82">
        <v>8</v>
      </c>
      <c r="H82">
        <v>4</v>
      </c>
      <c r="I82" s="3">
        <v>0.15068090790137301</v>
      </c>
      <c r="J82" s="3">
        <v>-5.8254367924550098E-2</v>
      </c>
      <c r="K82" s="3">
        <v>-0.13770127729825399</v>
      </c>
      <c r="L82" s="3">
        <v>2.1192541449154001E-2</v>
      </c>
      <c r="M82" s="13">
        <v>180</v>
      </c>
      <c r="N82" s="8">
        <f t="shared" si="1"/>
        <v>0.30387316426776889</v>
      </c>
      <c r="O82" s="3"/>
      <c r="P82" s="3"/>
      <c r="Q82" s="3"/>
    </row>
    <row r="83" spans="1:17" x14ac:dyDescent="0.25">
      <c r="A83" t="s">
        <v>25</v>
      </c>
      <c r="B83" t="s">
        <v>54</v>
      </c>
      <c r="C83">
        <v>87412</v>
      </c>
      <c r="D83">
        <v>415</v>
      </c>
      <c r="E83">
        <v>2.5266300170124463E-3</v>
      </c>
      <c r="F83">
        <v>-1.1643321010514782E-2</v>
      </c>
      <c r="G83">
        <v>8</v>
      </c>
      <c r="H83">
        <v>5</v>
      </c>
      <c r="I83" s="3">
        <v>0.73425588951101595</v>
      </c>
      <c r="J83" s="3">
        <v>1.5756192767668702E-2</v>
      </c>
      <c r="K83" s="3">
        <v>-7.5213540968852896E-2</v>
      </c>
      <c r="L83" s="3">
        <v>0.10672592650418999</v>
      </c>
      <c r="M83" s="13">
        <v>315</v>
      </c>
      <c r="N83" s="8">
        <f t="shared" si="1"/>
        <v>0.84614250124602786</v>
      </c>
      <c r="O83" s="3"/>
      <c r="P83" s="3"/>
      <c r="Q83" s="3"/>
    </row>
    <row r="84" spans="1:17" x14ac:dyDescent="0.25">
      <c r="A84" t="s">
        <v>25</v>
      </c>
      <c r="B84" t="s">
        <v>55</v>
      </c>
      <c r="C84">
        <v>87411</v>
      </c>
      <c r="D84">
        <v>415</v>
      </c>
      <c r="E84">
        <v>-6.7917056575160116E-3</v>
      </c>
      <c r="F84">
        <v>-4.4094129700387771E-2</v>
      </c>
      <c r="G84">
        <v>8</v>
      </c>
      <c r="H84">
        <v>6</v>
      </c>
      <c r="I84" s="3">
        <v>0.38005431725223199</v>
      </c>
      <c r="J84" s="3">
        <v>3.9347950194542299E-2</v>
      </c>
      <c r="K84" s="3">
        <v>-4.8508630808221202E-2</v>
      </c>
      <c r="L84" s="3">
        <v>0.12720453119730599</v>
      </c>
      <c r="M84" s="13">
        <v>242</v>
      </c>
      <c r="N84" s="8">
        <f t="shared" si="1"/>
        <v>0.57008147587834801</v>
      </c>
      <c r="O84" s="3"/>
      <c r="P84" s="3"/>
      <c r="Q84" s="3"/>
    </row>
    <row r="85" spans="1:17" x14ac:dyDescent="0.25">
      <c r="A85" t="s">
        <v>25</v>
      </c>
      <c r="B85" t="s">
        <v>56</v>
      </c>
      <c r="C85">
        <v>89650</v>
      </c>
      <c r="D85">
        <v>437</v>
      </c>
      <c r="E85">
        <v>1.104137149674116E-2</v>
      </c>
      <c r="F85">
        <v>-2.2340669630952405E-2</v>
      </c>
      <c r="G85">
        <v>8</v>
      </c>
      <c r="H85">
        <v>7</v>
      </c>
      <c r="I85" s="3">
        <v>0.61787915190652398</v>
      </c>
      <c r="J85" s="3">
        <v>-2.8685535769932699E-2</v>
      </c>
      <c r="K85" s="3">
        <v>-0.120822718817391</v>
      </c>
      <c r="L85" s="3">
        <v>6.3451647277526099E-2</v>
      </c>
      <c r="M85" s="13">
        <v>291</v>
      </c>
      <c r="N85" s="8">
        <f t="shared" si="1"/>
        <v>0.77075646784215879</v>
      </c>
      <c r="O85" s="3"/>
      <c r="P85" s="3"/>
      <c r="Q85" s="3"/>
    </row>
    <row r="86" spans="1:17" x14ac:dyDescent="0.25">
      <c r="A86" t="s">
        <v>25</v>
      </c>
      <c r="B86" t="s">
        <v>8</v>
      </c>
      <c r="C86">
        <v>381270</v>
      </c>
      <c r="D86">
        <v>1845</v>
      </c>
      <c r="E86">
        <v>2.9721104302563042</v>
      </c>
      <c r="F86">
        <v>2.9262872628726311</v>
      </c>
      <c r="G86">
        <v>8</v>
      </c>
      <c r="H86">
        <v>8</v>
      </c>
      <c r="I86" s="3">
        <v>0.325371985763802</v>
      </c>
      <c r="J86" s="3">
        <v>4.1204468229396427E-2</v>
      </c>
      <c r="K86" s="3">
        <v>-4.0911483182942243E-2</v>
      </c>
      <c r="L86" s="3">
        <v>0.1233204196417351</v>
      </c>
      <c r="M86" s="13">
        <v>228</v>
      </c>
      <c r="N86" s="8">
        <f t="shared" si="1"/>
        <v>0.51802645101868472</v>
      </c>
      <c r="O86" s="3"/>
      <c r="P86" s="3"/>
      <c r="Q86" s="3"/>
    </row>
    <row r="87" spans="1:17" x14ac:dyDescent="0.25">
      <c r="A87" t="s">
        <v>25</v>
      </c>
      <c r="B87" t="s">
        <v>10</v>
      </c>
      <c r="C87">
        <v>249262</v>
      </c>
      <c r="D87">
        <v>1260</v>
      </c>
      <c r="E87">
        <v>3.5600277417117625</v>
      </c>
      <c r="F87">
        <v>3.5000000000000009</v>
      </c>
      <c r="G87">
        <v>8</v>
      </c>
      <c r="H87">
        <v>9</v>
      </c>
      <c r="I87" s="3">
        <v>0.73981378938344833</v>
      </c>
      <c r="J87" s="3">
        <v>1.6490234486579759E-2</v>
      </c>
      <c r="K87" s="3">
        <v>-8.083066509108508E-2</v>
      </c>
      <c r="L87" s="3">
        <v>0.1138111340642446</v>
      </c>
      <c r="M87" s="13">
        <v>316</v>
      </c>
      <c r="N87" s="8">
        <f t="shared" si="1"/>
        <v>0.84984938463984727</v>
      </c>
      <c r="O87" s="3"/>
      <c r="P87" s="3"/>
      <c r="Q87" s="3"/>
    </row>
    <row r="88" spans="1:17" x14ac:dyDescent="0.25">
      <c r="A88" t="s">
        <v>25</v>
      </c>
      <c r="B88" t="s">
        <v>11</v>
      </c>
      <c r="C88">
        <v>349842</v>
      </c>
      <c r="D88">
        <v>1701</v>
      </c>
      <c r="E88">
        <v>2.6136622805127647</v>
      </c>
      <c r="F88">
        <v>2.664902998236327</v>
      </c>
      <c r="G88">
        <v>8</v>
      </c>
      <c r="H88">
        <v>10</v>
      </c>
      <c r="I88" s="3">
        <v>0.11525168019190361</v>
      </c>
      <c r="J88" s="3">
        <v>6.8802195619014198E-2</v>
      </c>
      <c r="K88" s="3">
        <v>-1.681561912773516E-2</v>
      </c>
      <c r="L88" s="3">
        <v>0.15442001036576355</v>
      </c>
      <c r="M88" s="13">
        <v>173</v>
      </c>
      <c r="N88" s="8">
        <f t="shared" si="1"/>
        <v>0.24182866999804054</v>
      </c>
      <c r="O88" s="3"/>
      <c r="P88" s="3"/>
      <c r="Q88" s="3"/>
    </row>
    <row r="89" spans="1:17" x14ac:dyDescent="0.25">
      <c r="A89" t="s">
        <v>25</v>
      </c>
      <c r="B89" t="s">
        <v>9</v>
      </c>
      <c r="C89">
        <v>405611</v>
      </c>
      <c r="D89">
        <v>1968</v>
      </c>
      <c r="E89">
        <v>-4.8086611309616362E-3</v>
      </c>
      <c r="F89">
        <v>4.2126326429699976E-3</v>
      </c>
      <c r="G89">
        <v>8</v>
      </c>
      <c r="H89">
        <v>11</v>
      </c>
      <c r="I89" s="3">
        <v>0.54225352928997606</v>
      </c>
      <c r="J89" s="3">
        <v>-1.34870739748953E-2</v>
      </c>
      <c r="K89" s="3">
        <v>-5.6863799717848301E-2</v>
      </c>
      <c r="L89" s="3">
        <v>2.9889651768057801E-2</v>
      </c>
      <c r="M89" s="13">
        <v>279</v>
      </c>
      <c r="N89" s="8">
        <f t="shared" si="1"/>
        <v>0.7055126563880334</v>
      </c>
      <c r="O89" s="3"/>
      <c r="P89" s="3"/>
      <c r="Q89" s="3"/>
    </row>
    <row r="90" spans="1:17" x14ac:dyDescent="0.25">
      <c r="A90" t="s">
        <v>26</v>
      </c>
      <c r="B90" t="s">
        <v>57</v>
      </c>
      <c r="C90">
        <v>403790</v>
      </c>
      <c r="D90">
        <v>53</v>
      </c>
      <c r="E90">
        <v>-3.1844796172094708E-2</v>
      </c>
      <c r="F90">
        <v>4.7834052982468372E-2</v>
      </c>
      <c r="G90">
        <v>9</v>
      </c>
      <c r="H90">
        <v>1</v>
      </c>
      <c r="I90" s="3">
        <v>0.39122690251097503</v>
      </c>
      <c r="J90" s="3">
        <v>-0.120782224458528</v>
      </c>
      <c r="K90" s="3">
        <v>-0.39688448274900001</v>
      </c>
      <c r="L90" s="3">
        <v>0.155320033829979</v>
      </c>
      <c r="M90" s="13">
        <v>245</v>
      </c>
      <c r="N90" s="8">
        <f t="shared" si="1"/>
        <v>0.57965455351626094</v>
      </c>
      <c r="O90" s="3"/>
      <c r="P90" s="3"/>
      <c r="Q90" s="3"/>
    </row>
    <row r="91" spans="1:17" x14ac:dyDescent="0.25">
      <c r="A91" t="s">
        <v>26</v>
      </c>
      <c r="B91" t="s">
        <v>51</v>
      </c>
      <c r="C91">
        <v>401526</v>
      </c>
      <c r="D91">
        <v>53</v>
      </c>
      <c r="E91">
        <v>4.4523406554010979E-3</v>
      </c>
      <c r="F91">
        <v>5.1048073512347372E-2</v>
      </c>
      <c r="G91">
        <v>9</v>
      </c>
      <c r="H91">
        <v>2</v>
      </c>
      <c r="I91" s="3">
        <v>0.31564493793139098</v>
      </c>
      <c r="J91" s="3">
        <v>-0.12984659833344001</v>
      </c>
      <c r="K91" s="3">
        <v>-0.38346655120352302</v>
      </c>
      <c r="L91" s="3">
        <v>0.123773354540786</v>
      </c>
      <c r="M91" s="13">
        <v>224</v>
      </c>
      <c r="N91" s="8">
        <f t="shared" si="1"/>
        <v>0.51151389495131661</v>
      </c>
      <c r="O91" s="3"/>
      <c r="P91" s="3"/>
      <c r="Q91" s="3"/>
    </row>
    <row r="92" spans="1:17" x14ac:dyDescent="0.25">
      <c r="A92" t="s">
        <v>26</v>
      </c>
      <c r="B92" t="s">
        <v>52</v>
      </c>
      <c r="C92">
        <v>129269</v>
      </c>
      <c r="D92">
        <v>18</v>
      </c>
      <c r="E92">
        <v>6.6813020329616769E-3</v>
      </c>
      <c r="F92">
        <v>-0.60024327040033865</v>
      </c>
      <c r="G92">
        <v>9</v>
      </c>
      <c r="H92">
        <v>3</v>
      </c>
      <c r="I92" s="1">
        <v>1.9732278061242201E-2</v>
      </c>
      <c r="J92" s="3">
        <v>-0.53965769754838</v>
      </c>
      <c r="K92" s="3">
        <v>-0.99333209133257805</v>
      </c>
      <c r="L92" s="3">
        <v>-8.5983303764182797E-2</v>
      </c>
      <c r="M92" s="13">
        <v>124</v>
      </c>
      <c r="N92" s="9">
        <f t="shared" si="1"/>
        <v>5.7764652711539667E-2</v>
      </c>
      <c r="O92" s="3"/>
      <c r="P92" s="3"/>
      <c r="Q92" s="3"/>
    </row>
    <row r="93" spans="1:17" x14ac:dyDescent="0.25">
      <c r="A93" t="s">
        <v>26</v>
      </c>
      <c r="B93" t="s">
        <v>53</v>
      </c>
      <c r="C93">
        <v>98536</v>
      </c>
      <c r="D93">
        <v>10</v>
      </c>
      <c r="E93">
        <v>5.0262129708737351E-3</v>
      </c>
      <c r="F93">
        <v>0.58150288103574999</v>
      </c>
      <c r="G93">
        <v>9</v>
      </c>
      <c r="H93">
        <v>4</v>
      </c>
      <c r="I93" s="3">
        <v>0.42106086616394101</v>
      </c>
      <c r="J93" s="3">
        <v>0.22604979535346001</v>
      </c>
      <c r="K93" s="3">
        <v>-0.32460575192062802</v>
      </c>
      <c r="L93" s="3">
        <v>0.77670534262754698</v>
      </c>
      <c r="M93" s="13">
        <v>254</v>
      </c>
      <c r="N93" s="8">
        <f t="shared" si="1"/>
        <v>0.60175234022641966</v>
      </c>
      <c r="O93" s="3"/>
      <c r="P93" s="3"/>
      <c r="Q93" s="3"/>
    </row>
    <row r="94" spans="1:17" x14ac:dyDescent="0.25">
      <c r="A94" t="s">
        <v>26</v>
      </c>
      <c r="B94" t="s">
        <v>54</v>
      </c>
      <c r="C94">
        <v>87009</v>
      </c>
      <c r="D94">
        <v>12</v>
      </c>
      <c r="E94">
        <v>2.5266300170124463E-3</v>
      </c>
      <c r="F94">
        <v>0.34496364371490301</v>
      </c>
      <c r="G94">
        <v>9</v>
      </c>
      <c r="H94">
        <v>5</v>
      </c>
      <c r="I94" s="1">
        <v>6.6950401559684902E-2</v>
      </c>
      <c r="J94" s="3">
        <v>-0.49898350291515098</v>
      </c>
      <c r="K94" s="3">
        <v>-1.0328119941881699</v>
      </c>
      <c r="L94" s="3">
        <v>3.4844988357872801E-2</v>
      </c>
      <c r="M94" s="13">
        <v>148</v>
      </c>
      <c r="N94" s="8">
        <f t="shared" si="1"/>
        <v>0.16420943085247039</v>
      </c>
      <c r="O94" s="3"/>
      <c r="P94" s="3"/>
      <c r="Q94" s="3"/>
    </row>
    <row r="95" spans="1:17" x14ac:dyDescent="0.25">
      <c r="A95" t="s">
        <v>26</v>
      </c>
      <c r="B95" t="s">
        <v>55</v>
      </c>
      <c r="C95">
        <v>87008</v>
      </c>
      <c r="D95">
        <v>12</v>
      </c>
      <c r="E95">
        <v>-6.7917056575160116E-3</v>
      </c>
      <c r="F95">
        <v>0.13534189369030736</v>
      </c>
      <c r="G95">
        <v>9</v>
      </c>
      <c r="H95">
        <v>6</v>
      </c>
      <c r="I95" s="3">
        <v>0.20622302604051099</v>
      </c>
      <c r="J95" s="3">
        <v>-0.33246484902998402</v>
      </c>
      <c r="K95" s="3">
        <v>-0.84797450792287998</v>
      </c>
      <c r="L95" s="3">
        <v>0.18304480986291199</v>
      </c>
      <c r="M95" s="13">
        <v>198</v>
      </c>
      <c r="N95" s="8">
        <f t="shared" si="1"/>
        <v>0.37807554774093682</v>
      </c>
      <c r="O95" s="3"/>
      <c r="P95" s="3"/>
      <c r="Q95" s="3"/>
    </row>
    <row r="96" spans="1:17" x14ac:dyDescent="0.25">
      <c r="A96" t="s">
        <v>26</v>
      </c>
      <c r="B96" t="s">
        <v>56</v>
      </c>
      <c r="C96">
        <v>89222</v>
      </c>
      <c r="D96">
        <v>9</v>
      </c>
      <c r="E96">
        <v>1.104137149674116E-2</v>
      </c>
      <c r="F96">
        <v>4.7425474254742729E-2</v>
      </c>
      <c r="G96">
        <v>9</v>
      </c>
      <c r="H96">
        <v>7</v>
      </c>
      <c r="I96" s="3">
        <v>0.83074259467134604</v>
      </c>
      <c r="J96" s="3">
        <v>-5.4933626471530203E-2</v>
      </c>
      <c r="K96" s="3">
        <v>-0.69548871867356599</v>
      </c>
      <c r="L96" s="3">
        <v>0.585621465730506</v>
      </c>
      <c r="M96" s="13">
        <v>336</v>
      </c>
      <c r="N96" s="8">
        <f t="shared" si="1"/>
        <v>0.89749869602886478</v>
      </c>
      <c r="O96" s="3"/>
      <c r="P96" s="3"/>
      <c r="Q96" s="3"/>
    </row>
    <row r="97" spans="1:17" x14ac:dyDescent="0.25">
      <c r="A97" t="s">
        <v>26</v>
      </c>
      <c r="B97" t="s">
        <v>8</v>
      </c>
      <c r="C97">
        <v>379472</v>
      </c>
      <c r="D97">
        <v>47</v>
      </c>
      <c r="E97">
        <v>2.9721104302563042</v>
      </c>
      <c r="F97">
        <v>3.4680851063829792</v>
      </c>
      <c r="G97">
        <v>9</v>
      </c>
      <c r="H97">
        <v>8</v>
      </c>
      <c r="I97" s="2">
        <v>1.3836451499159472E-2</v>
      </c>
      <c r="J97" s="3">
        <v>-0.64107346297805878</v>
      </c>
      <c r="K97" s="3">
        <v>-1.1515306305821391</v>
      </c>
      <c r="L97" s="3">
        <v>-0.13061629537397842</v>
      </c>
      <c r="M97" s="13">
        <v>115</v>
      </c>
      <c r="N97" s="9">
        <f t="shared" si="1"/>
        <v>4.367505994952077E-2</v>
      </c>
      <c r="O97" s="3"/>
      <c r="P97" s="3"/>
      <c r="Q97" s="3"/>
    </row>
    <row r="98" spans="1:17" x14ac:dyDescent="0.25">
      <c r="A98" t="s">
        <v>26</v>
      </c>
      <c r="B98" t="s">
        <v>10</v>
      </c>
      <c r="C98">
        <v>248031</v>
      </c>
      <c r="D98">
        <v>29</v>
      </c>
      <c r="E98">
        <v>3.5600277417117625</v>
      </c>
      <c r="F98">
        <v>4.2413793103448283</v>
      </c>
      <c r="G98">
        <v>9</v>
      </c>
      <c r="H98">
        <v>9</v>
      </c>
      <c r="I98" s="1">
        <v>6.708316346632201E-2</v>
      </c>
      <c r="J98" s="3">
        <v>-0.59492446318012326</v>
      </c>
      <c r="K98" s="3">
        <v>-1.2317111188282466</v>
      </c>
      <c r="L98" s="3">
        <v>4.1862192467999985E-2</v>
      </c>
      <c r="M98" s="13">
        <v>149</v>
      </c>
      <c r="N98" s="8">
        <f t="shared" si="1"/>
        <v>0.16343079421661</v>
      </c>
      <c r="O98" s="3"/>
      <c r="P98" s="3"/>
      <c r="Q98" s="3"/>
    </row>
    <row r="99" spans="1:17" x14ac:dyDescent="0.25">
      <c r="A99" t="s">
        <v>26</v>
      </c>
      <c r="B99" t="s">
        <v>11</v>
      </c>
      <c r="C99">
        <v>348188</v>
      </c>
      <c r="D99">
        <v>47</v>
      </c>
      <c r="E99">
        <v>2.6136622805127647</v>
      </c>
      <c r="F99">
        <v>2.1914893617021276</v>
      </c>
      <c r="G99">
        <v>9</v>
      </c>
      <c r="H99">
        <v>10</v>
      </c>
      <c r="I99" s="5">
        <v>4.3293160771730438E-4</v>
      </c>
      <c r="J99" s="3">
        <v>-0.94541133858157866</v>
      </c>
      <c r="K99" s="3">
        <v>-1.4719510127186477</v>
      </c>
      <c r="L99" s="3">
        <v>-0.41887166444450974</v>
      </c>
      <c r="M99" s="13">
        <v>75</v>
      </c>
      <c r="N99" s="10">
        <f t="shared" si="1"/>
        <v>2.095388981351753E-3</v>
      </c>
      <c r="O99" s="3"/>
      <c r="P99" s="3"/>
      <c r="Q99" s="3"/>
    </row>
    <row r="100" spans="1:17" x14ac:dyDescent="0.25">
      <c r="A100" t="s">
        <v>26</v>
      </c>
      <c r="B100" t="s">
        <v>9</v>
      </c>
      <c r="C100">
        <v>403696</v>
      </c>
      <c r="D100">
        <v>53</v>
      </c>
      <c r="E100">
        <v>-4.8086611309616362E-3</v>
      </c>
      <c r="F100">
        <v>0.43842462260658172</v>
      </c>
      <c r="G100">
        <v>9</v>
      </c>
      <c r="H100">
        <v>11</v>
      </c>
      <c r="I100" s="6">
        <v>9.8971603652981497E-3</v>
      </c>
      <c r="J100" s="3">
        <v>-0.34703379766933601</v>
      </c>
      <c r="K100" s="3">
        <v>-0.610726925139493</v>
      </c>
      <c r="L100" s="3">
        <v>-8.3340670199179803E-2</v>
      </c>
      <c r="M100" s="13">
        <v>106</v>
      </c>
      <c r="N100" s="9">
        <f t="shared" si="1"/>
        <v>3.3893105779275741E-2</v>
      </c>
      <c r="O100" s="3"/>
      <c r="P100" s="3"/>
      <c r="Q100" s="3"/>
    </row>
    <row r="101" spans="1:17" x14ac:dyDescent="0.25">
      <c r="A101" t="s">
        <v>27</v>
      </c>
      <c r="B101" t="s">
        <v>57</v>
      </c>
      <c r="C101">
        <v>403808</v>
      </c>
      <c r="D101">
        <v>71</v>
      </c>
      <c r="E101">
        <v>-3.1844796172094708E-2</v>
      </c>
      <c r="F101">
        <v>-0.19416045269929957</v>
      </c>
      <c r="G101">
        <v>10</v>
      </c>
      <c r="H101">
        <v>1</v>
      </c>
      <c r="I101" s="3">
        <v>0.233880836856903</v>
      </c>
      <c r="J101" s="3">
        <v>0.144890763526037</v>
      </c>
      <c r="K101" s="3">
        <v>-9.3663643812192707E-2</v>
      </c>
      <c r="L101" s="3">
        <v>0.38344517086609498</v>
      </c>
      <c r="M101" s="13">
        <v>206</v>
      </c>
      <c r="N101" s="8">
        <f t="shared" si="1"/>
        <v>0.41212982417017374</v>
      </c>
      <c r="O101" s="3"/>
      <c r="P101" s="3"/>
      <c r="Q101" s="3"/>
    </row>
    <row r="102" spans="1:17" x14ac:dyDescent="0.25">
      <c r="A102" t="s">
        <v>27</v>
      </c>
      <c r="B102" t="s">
        <v>51</v>
      </c>
      <c r="C102">
        <v>401544</v>
      </c>
      <c r="D102">
        <v>71</v>
      </c>
      <c r="E102">
        <v>4.4523406554010979E-3</v>
      </c>
      <c r="F102">
        <v>0.15617891213136359</v>
      </c>
      <c r="G102">
        <v>10</v>
      </c>
      <c r="H102">
        <v>2</v>
      </c>
      <c r="I102" s="1">
        <v>9.8660194433629694E-2</v>
      </c>
      <c r="J102" s="3">
        <v>-0.18463031240993899</v>
      </c>
      <c r="K102" s="3">
        <v>-0.40376040411235697</v>
      </c>
      <c r="L102" s="3">
        <v>3.4499779292425897E-2</v>
      </c>
      <c r="M102" s="13">
        <v>163</v>
      </c>
      <c r="N102" s="8">
        <f t="shared" si="1"/>
        <v>0.21971564772642688</v>
      </c>
      <c r="O102" s="3"/>
      <c r="P102" s="3"/>
      <c r="Q102" s="3"/>
    </row>
    <row r="103" spans="1:17" x14ac:dyDescent="0.25">
      <c r="A103" t="s">
        <v>27</v>
      </c>
      <c r="B103" t="s">
        <v>52</v>
      </c>
      <c r="C103">
        <v>129272</v>
      </c>
      <c r="D103">
        <v>21</v>
      </c>
      <c r="E103">
        <v>6.6813020329616769E-3</v>
      </c>
      <c r="F103">
        <v>-2.606468575054981E-2</v>
      </c>
      <c r="G103">
        <v>10</v>
      </c>
      <c r="H103">
        <v>3</v>
      </c>
      <c r="I103" s="3">
        <v>0.98435005838784895</v>
      </c>
      <c r="J103" s="3">
        <v>-4.2033748629237604E-3</v>
      </c>
      <c r="K103" s="3">
        <v>-0.424199093156513</v>
      </c>
      <c r="L103" s="3">
        <v>0.41579234343066601</v>
      </c>
      <c r="M103" s="13">
        <v>362</v>
      </c>
      <c r="N103" s="8">
        <f t="shared" si="1"/>
        <v>0.98706925744416896</v>
      </c>
      <c r="O103" s="3"/>
      <c r="P103" s="3"/>
      <c r="Q103" s="3"/>
    </row>
    <row r="104" spans="1:17" x14ac:dyDescent="0.25">
      <c r="A104" t="s">
        <v>27</v>
      </c>
      <c r="B104" t="s">
        <v>53</v>
      </c>
      <c r="C104">
        <v>98542</v>
      </c>
      <c r="D104">
        <v>16</v>
      </c>
      <c r="E104">
        <v>5.0262129708737351E-3</v>
      </c>
      <c r="F104">
        <v>-3.8473090572808587E-2</v>
      </c>
      <c r="G104">
        <v>10</v>
      </c>
      <c r="H104">
        <v>4</v>
      </c>
      <c r="I104" s="3">
        <v>0.741490878667733</v>
      </c>
      <c r="J104" s="3">
        <v>-7.3272017443896303E-2</v>
      </c>
      <c r="K104" s="3">
        <v>-0.50861290157920802</v>
      </c>
      <c r="L104" s="3">
        <v>0.36206886669141503</v>
      </c>
      <c r="M104" s="13">
        <v>317</v>
      </c>
      <c r="N104" s="8">
        <f t="shared" si="1"/>
        <v>0.8490889241526407</v>
      </c>
      <c r="O104" s="3"/>
      <c r="P104" s="3"/>
      <c r="Q104" s="3"/>
    </row>
    <row r="105" spans="1:17" x14ac:dyDescent="0.25">
      <c r="A105" t="s">
        <v>27</v>
      </c>
      <c r="B105" t="s">
        <v>54</v>
      </c>
      <c r="C105">
        <v>87012</v>
      </c>
      <c r="D105">
        <v>15</v>
      </c>
      <c r="E105">
        <v>2.5266300170124463E-3</v>
      </c>
      <c r="F105">
        <v>1.9864576718576506E-2</v>
      </c>
      <c r="G105">
        <v>10</v>
      </c>
      <c r="H105">
        <v>5</v>
      </c>
      <c r="I105" s="3">
        <v>0.78929073913040204</v>
      </c>
      <c r="J105" s="3">
        <v>-6.5099844185432701E-2</v>
      </c>
      <c r="K105" s="3">
        <v>-0.54256167864108296</v>
      </c>
      <c r="L105" s="3">
        <v>0.41236199027021703</v>
      </c>
      <c r="M105" s="13">
        <v>325</v>
      </c>
      <c r="N105" s="8">
        <f t="shared" si="1"/>
        <v>0.8815770409364182</v>
      </c>
      <c r="O105" s="3"/>
      <c r="P105" s="3"/>
      <c r="Q105" s="3"/>
    </row>
    <row r="106" spans="1:17" x14ac:dyDescent="0.25">
      <c r="A106" t="s">
        <v>27</v>
      </c>
      <c r="B106" t="s">
        <v>55</v>
      </c>
      <c r="C106">
        <v>87011</v>
      </c>
      <c r="D106">
        <v>15</v>
      </c>
      <c r="E106">
        <v>-6.7917056575160116E-3</v>
      </c>
      <c r="F106">
        <v>0.27330757911626452</v>
      </c>
      <c r="G106">
        <v>10</v>
      </c>
      <c r="H106">
        <v>6</v>
      </c>
      <c r="I106" s="3">
        <v>0.17214958362402399</v>
      </c>
      <c r="J106" s="3">
        <v>-0.32121352833070299</v>
      </c>
      <c r="K106" s="3">
        <v>-0.78231970814421703</v>
      </c>
      <c r="L106" s="3">
        <v>0.13989265148281199</v>
      </c>
      <c r="M106" s="13">
        <v>187</v>
      </c>
      <c r="N106" s="8">
        <f t="shared" si="1"/>
        <v>0.33417272115251717</v>
      </c>
      <c r="O106" s="3"/>
      <c r="P106" s="3"/>
      <c r="Q106" s="3"/>
    </row>
    <row r="107" spans="1:17" x14ac:dyDescent="0.25">
      <c r="A107" t="s">
        <v>27</v>
      </c>
      <c r="B107" t="s">
        <v>56</v>
      </c>
      <c r="C107">
        <v>89227</v>
      </c>
      <c r="D107">
        <v>14</v>
      </c>
      <c r="E107">
        <v>1.104137149674116E-2</v>
      </c>
      <c r="F107">
        <v>0.28939217963608221</v>
      </c>
      <c r="G107">
        <v>10</v>
      </c>
      <c r="H107">
        <v>7</v>
      </c>
      <c r="I107" s="3">
        <v>0.32630602430060901</v>
      </c>
      <c r="J107" s="3">
        <v>0.24092487676413299</v>
      </c>
      <c r="K107" s="3">
        <v>-0.27268166251505999</v>
      </c>
      <c r="L107" s="3">
        <v>0.75453141604332497</v>
      </c>
      <c r="M107" s="13">
        <v>229</v>
      </c>
      <c r="N107" s="8">
        <f t="shared" si="1"/>
        <v>0.51724492061624927</v>
      </c>
      <c r="O107" s="3"/>
      <c r="P107" s="3"/>
      <c r="Q107" s="3"/>
    </row>
    <row r="108" spans="1:17" x14ac:dyDescent="0.25">
      <c r="A108" t="s">
        <v>27</v>
      </c>
      <c r="B108" t="s">
        <v>8</v>
      </c>
      <c r="C108">
        <v>379493</v>
      </c>
      <c r="D108">
        <v>68</v>
      </c>
      <c r="E108">
        <v>2.9721104302563042</v>
      </c>
      <c r="F108">
        <v>3.0441176470588229</v>
      </c>
      <c r="G108">
        <v>10</v>
      </c>
      <c r="H108">
        <v>8</v>
      </c>
      <c r="I108" s="3">
        <v>0.74907518118855987</v>
      </c>
      <c r="J108" s="3">
        <v>-6.9541906815895893E-2</v>
      </c>
      <c r="K108" s="3">
        <v>-0.49566595272266173</v>
      </c>
      <c r="L108" s="3">
        <v>0.35658213909086994</v>
      </c>
      <c r="M108" s="13">
        <v>318</v>
      </c>
      <c r="N108" s="8">
        <f t="shared" si="1"/>
        <v>0.85507638607373337</v>
      </c>
      <c r="O108" s="3"/>
      <c r="P108" s="3"/>
      <c r="Q108" s="3"/>
    </row>
    <row r="109" spans="1:17" x14ac:dyDescent="0.25">
      <c r="A109" t="s">
        <v>27</v>
      </c>
      <c r="B109" t="s">
        <v>10</v>
      </c>
      <c r="C109">
        <v>248047</v>
      </c>
      <c r="D109">
        <v>45</v>
      </c>
      <c r="E109">
        <v>3.5600277417117625</v>
      </c>
      <c r="F109">
        <v>3.7111111111111112</v>
      </c>
      <c r="G109">
        <v>10</v>
      </c>
      <c r="H109">
        <v>9</v>
      </c>
      <c r="I109" s="3">
        <v>0.50890313118714581</v>
      </c>
      <c r="J109" s="3">
        <v>-0.17279458998901109</v>
      </c>
      <c r="K109" s="3">
        <v>-0.68550811935372324</v>
      </c>
      <c r="L109" s="3">
        <v>0.33991893937570111</v>
      </c>
      <c r="M109" s="13">
        <v>271</v>
      </c>
      <c r="N109" s="8">
        <f t="shared" si="1"/>
        <v>0.68166729380418423</v>
      </c>
      <c r="O109" s="3"/>
      <c r="P109" s="3"/>
      <c r="Q109" s="3"/>
    </row>
    <row r="110" spans="1:17" x14ac:dyDescent="0.25">
      <c r="A110" t="s">
        <v>27</v>
      </c>
      <c r="B110" t="s">
        <v>11</v>
      </c>
      <c r="C110">
        <v>348200</v>
      </c>
      <c r="D110">
        <v>59</v>
      </c>
      <c r="E110">
        <v>2.6136622805127647</v>
      </c>
      <c r="F110">
        <v>2.5762711864406782</v>
      </c>
      <c r="G110">
        <v>10</v>
      </c>
      <c r="H110">
        <v>10</v>
      </c>
      <c r="I110" s="3">
        <v>0.49574259013737276</v>
      </c>
      <c r="J110" s="3">
        <v>-0.1597601953260937</v>
      </c>
      <c r="K110" s="3">
        <v>-0.61942331317575627</v>
      </c>
      <c r="L110" s="3">
        <v>0.29990292252356893</v>
      </c>
      <c r="M110" s="13">
        <v>269</v>
      </c>
      <c r="N110" s="8">
        <f t="shared" si="1"/>
        <v>0.66897606029690082</v>
      </c>
      <c r="O110" s="3"/>
      <c r="P110" s="3"/>
      <c r="Q110" s="3"/>
    </row>
    <row r="111" spans="1:17" x14ac:dyDescent="0.25">
      <c r="A111" t="s">
        <v>27</v>
      </c>
      <c r="B111" t="s">
        <v>9</v>
      </c>
      <c r="C111">
        <v>403714</v>
      </c>
      <c r="D111">
        <v>71</v>
      </c>
      <c r="E111">
        <v>-4.8086611309616362E-3</v>
      </c>
      <c r="F111">
        <v>4.665532834853689E-2</v>
      </c>
      <c r="G111">
        <v>10</v>
      </c>
      <c r="H111">
        <v>11</v>
      </c>
      <c r="I111" s="3">
        <v>0.80762351187420001</v>
      </c>
      <c r="J111" s="3">
        <v>-2.83036166198147E-2</v>
      </c>
      <c r="K111" s="3">
        <v>-0.256129608228303</v>
      </c>
      <c r="L111" s="3">
        <v>0.19952237498867301</v>
      </c>
      <c r="M111" s="13">
        <v>332</v>
      </c>
      <c r="N111" s="8">
        <f t="shared" si="1"/>
        <v>0.88303414099498367</v>
      </c>
      <c r="O111" s="3"/>
      <c r="P111" s="3"/>
      <c r="Q111" s="3"/>
    </row>
    <row r="112" spans="1:17" x14ac:dyDescent="0.25">
      <c r="A112" t="s">
        <v>28</v>
      </c>
      <c r="B112" t="s">
        <v>57</v>
      </c>
      <c r="C112">
        <v>403796</v>
      </c>
      <c r="D112">
        <v>59</v>
      </c>
      <c r="E112">
        <v>-3.1844796172094708E-2</v>
      </c>
      <c r="F112">
        <v>-0.26296405682179907</v>
      </c>
      <c r="G112">
        <v>11</v>
      </c>
      <c r="H112">
        <v>1</v>
      </c>
      <c r="I112" s="3">
        <v>0.10535921247983</v>
      </c>
      <c r="J112" s="3">
        <v>0.21621747219520299</v>
      </c>
      <c r="K112" s="3">
        <v>-4.5468989159662701E-2</v>
      </c>
      <c r="L112" s="3">
        <v>0.47790393355369098</v>
      </c>
      <c r="M112" s="13">
        <v>168</v>
      </c>
      <c r="N112" s="8">
        <f t="shared" si="1"/>
        <v>0.22765115553677553</v>
      </c>
      <c r="O112" s="3"/>
      <c r="P112" s="3"/>
      <c r="Q112" s="3"/>
    </row>
    <row r="113" spans="1:17" x14ac:dyDescent="0.25">
      <c r="A113" t="s">
        <v>28</v>
      </c>
      <c r="B113" t="s">
        <v>51</v>
      </c>
      <c r="C113">
        <v>401531</v>
      </c>
      <c r="D113">
        <v>58</v>
      </c>
      <c r="E113">
        <v>4.4523406554010979E-3</v>
      </c>
      <c r="F113">
        <v>2.0825305397784086E-2</v>
      </c>
      <c r="G113">
        <v>11</v>
      </c>
      <c r="H113">
        <v>2</v>
      </c>
      <c r="I113" s="3">
        <v>0.60897160421618302</v>
      </c>
      <c r="J113" s="3">
        <v>-6.3274093306670401E-2</v>
      </c>
      <c r="K113" s="3">
        <v>-0.30570746649835501</v>
      </c>
      <c r="L113" s="3">
        <v>0.17915927988314501</v>
      </c>
      <c r="M113" s="13">
        <v>290</v>
      </c>
      <c r="N113" s="8">
        <f t="shared" si="1"/>
        <v>0.76226445631198081</v>
      </c>
      <c r="O113" s="3"/>
      <c r="P113" s="3"/>
      <c r="Q113" s="3"/>
    </row>
    <row r="114" spans="1:17" x14ac:dyDescent="0.25">
      <c r="A114" t="s">
        <v>28</v>
      </c>
      <c r="B114" t="s">
        <v>52</v>
      </c>
      <c r="C114">
        <v>129269</v>
      </c>
      <c r="D114">
        <v>18</v>
      </c>
      <c r="E114">
        <v>6.6813020329616769E-3</v>
      </c>
      <c r="F114">
        <v>8.7260034904013808E-2</v>
      </c>
      <c r="G114">
        <v>11</v>
      </c>
      <c r="H114">
        <v>3</v>
      </c>
      <c r="I114" s="3">
        <v>0.89474725181567905</v>
      </c>
      <c r="J114" s="3">
        <v>3.06202730589216E-2</v>
      </c>
      <c r="K114" s="3">
        <v>-0.42300523261008</v>
      </c>
      <c r="L114" s="3">
        <v>0.48424577872792401</v>
      </c>
      <c r="M114" s="13">
        <v>349</v>
      </c>
      <c r="N114" s="8">
        <f t="shared" si="1"/>
        <v>0.93063969171659455</v>
      </c>
      <c r="O114" s="3"/>
      <c r="P114" s="3"/>
      <c r="Q114" s="3"/>
    </row>
    <row r="115" spans="1:17" x14ac:dyDescent="0.25">
      <c r="A115" t="s">
        <v>28</v>
      </c>
      <c r="B115" t="s">
        <v>53</v>
      </c>
      <c r="C115">
        <v>98542</v>
      </c>
      <c r="D115">
        <v>16</v>
      </c>
      <c r="E115">
        <v>5.0262129708737351E-3</v>
      </c>
      <c r="F115">
        <v>-0.33487594552510747</v>
      </c>
      <c r="G115">
        <v>11</v>
      </c>
      <c r="H115">
        <v>4</v>
      </c>
      <c r="I115" s="3">
        <v>0.27992229146696701</v>
      </c>
      <c r="J115" s="3">
        <v>-0.24000394960618401</v>
      </c>
      <c r="K115" s="3">
        <v>-0.67535717050433097</v>
      </c>
      <c r="L115" s="3">
        <v>0.195349271291963</v>
      </c>
      <c r="M115" s="13">
        <v>218</v>
      </c>
      <c r="N115" s="8">
        <f t="shared" si="1"/>
        <v>0.46610913670875703</v>
      </c>
      <c r="O115" s="3"/>
      <c r="P115" s="3"/>
      <c r="Q115" s="3"/>
    </row>
    <row r="116" spans="1:17" x14ac:dyDescent="0.25">
      <c r="A116" t="s">
        <v>28</v>
      </c>
      <c r="B116" t="s">
        <v>54</v>
      </c>
      <c r="C116">
        <v>87011</v>
      </c>
      <c r="D116">
        <v>14</v>
      </c>
      <c r="E116">
        <v>2.5266300170124463E-3</v>
      </c>
      <c r="F116">
        <v>-7.8306647171827504E-2</v>
      </c>
      <c r="G116">
        <v>11</v>
      </c>
      <c r="H116">
        <v>5</v>
      </c>
      <c r="I116" s="3">
        <v>0.69003084084816102</v>
      </c>
      <c r="J116" s="3">
        <v>0.10055957165927901</v>
      </c>
      <c r="K116" s="3">
        <v>-0.39363790192179499</v>
      </c>
      <c r="L116" s="3">
        <v>0.594757045240352</v>
      </c>
      <c r="M116" s="13">
        <v>308</v>
      </c>
      <c r="N116" s="8">
        <f t="shared" si="1"/>
        <v>0.81325063385676111</v>
      </c>
      <c r="O116" s="3"/>
      <c r="P116" s="3"/>
      <c r="Q116" s="3"/>
    </row>
    <row r="117" spans="1:17" x14ac:dyDescent="0.25">
      <c r="A117" t="s">
        <v>28</v>
      </c>
      <c r="B117" t="s">
        <v>55</v>
      </c>
      <c r="C117">
        <v>87010</v>
      </c>
      <c r="D117">
        <v>14</v>
      </c>
      <c r="E117">
        <v>-6.7917056575160116E-3</v>
      </c>
      <c r="F117">
        <v>-0.12273293149344149</v>
      </c>
      <c r="G117">
        <v>11</v>
      </c>
      <c r="H117">
        <v>6</v>
      </c>
      <c r="I117" s="3">
        <v>0.52755400772530903</v>
      </c>
      <c r="J117" s="3">
        <v>0.15383434507271501</v>
      </c>
      <c r="K117" s="3">
        <v>-0.32342929907212697</v>
      </c>
      <c r="L117" s="3">
        <v>0.631097989217557</v>
      </c>
      <c r="M117" s="13">
        <v>278</v>
      </c>
      <c r="N117" s="8">
        <f t="shared" si="1"/>
        <v>0.68885649210175237</v>
      </c>
      <c r="O117" s="3"/>
      <c r="P117" s="3"/>
      <c r="Q117" s="3"/>
    </row>
    <row r="118" spans="1:17" x14ac:dyDescent="0.25">
      <c r="A118" t="s">
        <v>28</v>
      </c>
      <c r="B118" t="s">
        <v>56</v>
      </c>
      <c r="C118">
        <v>89226</v>
      </c>
      <c r="D118">
        <v>13</v>
      </c>
      <c r="E118">
        <v>1.104137149674116E-2</v>
      </c>
      <c r="F118">
        <v>4.7425474254742785E-2</v>
      </c>
      <c r="G118">
        <v>11</v>
      </c>
      <c r="H118">
        <v>7</v>
      </c>
      <c r="I118" s="3">
        <v>0.96966500114429199</v>
      </c>
      <c r="J118" s="3">
        <v>3.4814037188466401E-2</v>
      </c>
      <c r="K118" s="3">
        <v>-0.49821078780537598</v>
      </c>
      <c r="L118" s="3">
        <v>0.56783886218230895</v>
      </c>
      <c r="M118" s="13">
        <v>360</v>
      </c>
      <c r="N118" s="8">
        <f t="shared" si="1"/>
        <v>0.97774554282049431</v>
      </c>
      <c r="O118" s="3"/>
      <c r="P118" s="3"/>
      <c r="Q118" s="3"/>
    </row>
    <row r="119" spans="1:17" x14ac:dyDescent="0.25">
      <c r="A119" t="s">
        <v>28</v>
      </c>
      <c r="B119" t="s">
        <v>8</v>
      </c>
      <c r="C119">
        <v>379481</v>
      </c>
      <c r="D119">
        <v>56</v>
      </c>
      <c r="E119">
        <v>2.9721104302563042</v>
      </c>
      <c r="F119">
        <v>3.1607142857142865</v>
      </c>
      <c r="G119">
        <v>11</v>
      </c>
      <c r="H119">
        <v>8</v>
      </c>
      <c r="I119" s="3">
        <v>0.29394103281450901</v>
      </c>
      <c r="J119" s="3">
        <v>-0.24995879413498609</v>
      </c>
      <c r="K119" s="3">
        <v>-0.71675546680991631</v>
      </c>
      <c r="L119" s="3">
        <v>0.2168378785399441</v>
      </c>
      <c r="M119" s="13">
        <v>221</v>
      </c>
      <c r="N119" s="8">
        <f t="shared" si="1"/>
        <v>0.4828081217722478</v>
      </c>
      <c r="O119" s="3"/>
      <c r="P119" s="3"/>
      <c r="Q119" s="3"/>
    </row>
    <row r="120" spans="1:17" x14ac:dyDescent="0.25">
      <c r="A120" t="s">
        <v>28</v>
      </c>
      <c r="B120" t="s">
        <v>10</v>
      </c>
      <c r="C120">
        <v>248030</v>
      </c>
      <c r="D120">
        <v>28</v>
      </c>
      <c r="E120">
        <v>3.5600277417117625</v>
      </c>
      <c r="F120">
        <v>3.714285714285714</v>
      </c>
      <c r="G120">
        <v>11</v>
      </c>
      <c r="H120">
        <v>9</v>
      </c>
      <c r="I120" s="3">
        <v>0.75390907470545909</v>
      </c>
      <c r="J120" s="3">
        <v>-0.10405549843743764</v>
      </c>
      <c r="K120" s="3">
        <v>-0.75462040533410502</v>
      </c>
      <c r="L120" s="3">
        <v>0.5465094084592298</v>
      </c>
      <c r="M120" s="13">
        <v>320</v>
      </c>
      <c r="N120" s="8">
        <f t="shared" si="1"/>
        <v>0.85521560661900509</v>
      </c>
      <c r="O120" s="3"/>
      <c r="P120" s="3"/>
      <c r="Q120" s="3"/>
    </row>
    <row r="121" spans="1:17" x14ac:dyDescent="0.25">
      <c r="A121" t="s">
        <v>28</v>
      </c>
      <c r="B121" t="s">
        <v>11</v>
      </c>
      <c r="C121">
        <v>348192</v>
      </c>
      <c r="D121">
        <v>51</v>
      </c>
      <c r="E121">
        <v>2.6136622805127647</v>
      </c>
      <c r="F121">
        <v>2.6862745098039218</v>
      </c>
      <c r="G121">
        <v>11</v>
      </c>
      <c r="H121">
        <v>10</v>
      </c>
      <c r="I121" s="3">
        <v>0.81218558307664357</v>
      </c>
      <c r="J121" s="3">
        <v>5.9689177164388395E-2</v>
      </c>
      <c r="K121" s="3">
        <v>-0.43267183557821182</v>
      </c>
      <c r="L121" s="3">
        <v>0.55205018990698862</v>
      </c>
      <c r="M121" s="13">
        <v>333</v>
      </c>
      <c r="N121" s="8">
        <f t="shared" si="1"/>
        <v>0.88535545542589078</v>
      </c>
      <c r="O121" s="3"/>
      <c r="P121" s="3"/>
      <c r="Q121" s="3"/>
    </row>
    <row r="122" spans="1:17" x14ac:dyDescent="0.25">
      <c r="A122" t="s">
        <v>28</v>
      </c>
      <c r="B122" t="s">
        <v>9</v>
      </c>
      <c r="C122">
        <v>403702</v>
      </c>
      <c r="D122">
        <v>59</v>
      </c>
      <c r="E122">
        <v>-4.8086611309616362E-3</v>
      </c>
      <c r="F122">
        <v>0.17357371081531747</v>
      </c>
      <c r="G122">
        <v>11</v>
      </c>
      <c r="H122">
        <v>11</v>
      </c>
      <c r="I122" s="3">
        <v>0.18142828476101699</v>
      </c>
      <c r="J122" s="3">
        <v>-0.17040220964488501</v>
      </c>
      <c r="K122" s="3">
        <v>-0.42031918941103602</v>
      </c>
      <c r="L122" s="3">
        <v>7.9514770121266704E-2</v>
      </c>
      <c r="M122" s="13">
        <v>190</v>
      </c>
      <c r="N122" s="8">
        <f t="shared" si="1"/>
        <v>0.34662351246446932</v>
      </c>
      <c r="O122" s="3"/>
      <c r="P122" s="3"/>
      <c r="Q122" s="3"/>
    </row>
    <row r="123" spans="1:17" x14ac:dyDescent="0.25">
      <c r="A123" t="s">
        <v>29</v>
      </c>
      <c r="B123" t="s">
        <v>57</v>
      </c>
      <c r="C123">
        <v>403794</v>
      </c>
      <c r="D123">
        <v>57</v>
      </c>
      <c r="E123">
        <v>-3.1844796172094708E-2</v>
      </c>
      <c r="F123">
        <v>7.3610495364932971E-2</v>
      </c>
      <c r="G123">
        <v>12</v>
      </c>
      <c r="H123">
        <v>1</v>
      </c>
      <c r="I123" s="3">
        <v>0.47238516195863001</v>
      </c>
      <c r="J123" s="3">
        <v>-9.7613915684914093E-2</v>
      </c>
      <c r="K123" s="3">
        <v>-0.36385188783658201</v>
      </c>
      <c r="L123" s="3">
        <v>0.16862405646674</v>
      </c>
      <c r="M123" s="13">
        <v>264</v>
      </c>
      <c r="N123" s="8">
        <f t="shared" si="1"/>
        <v>0.64952959769311625</v>
      </c>
      <c r="O123" s="3"/>
      <c r="P123" s="3"/>
      <c r="Q123" s="3"/>
    </row>
    <row r="124" spans="1:17" x14ac:dyDescent="0.25">
      <c r="A124" t="s">
        <v>29</v>
      </c>
      <c r="B124" t="s">
        <v>51</v>
      </c>
      <c r="C124">
        <v>401530</v>
      </c>
      <c r="D124">
        <v>57</v>
      </c>
      <c r="E124">
        <v>4.4523406554010979E-3</v>
      </c>
      <c r="F124">
        <v>0.28929823835920832</v>
      </c>
      <c r="G124">
        <v>12</v>
      </c>
      <c r="H124">
        <v>2</v>
      </c>
      <c r="I124" s="1">
        <v>5.1806168989390201E-2</v>
      </c>
      <c r="J124" s="3">
        <v>-0.242658564256407</v>
      </c>
      <c r="K124" s="3">
        <v>-0.48721588629994</v>
      </c>
      <c r="L124" s="3">
        <v>1.89875778316932E-3</v>
      </c>
      <c r="M124" s="13">
        <v>139</v>
      </c>
      <c r="N124" s="8">
        <f t="shared" si="1"/>
        <v>0.13529236937517011</v>
      </c>
      <c r="O124" s="3"/>
      <c r="P124" s="3"/>
      <c r="Q124" s="3"/>
    </row>
    <row r="125" spans="1:17" x14ac:dyDescent="0.25">
      <c r="A125" t="s">
        <v>29</v>
      </c>
      <c r="B125" t="s">
        <v>52</v>
      </c>
      <c r="C125">
        <v>129268</v>
      </c>
      <c r="D125">
        <v>17</v>
      </c>
      <c r="E125">
        <v>6.6813020329616769E-3</v>
      </c>
      <c r="F125">
        <v>-0.37937116779124808</v>
      </c>
      <c r="G125">
        <v>12</v>
      </c>
      <c r="H125">
        <v>3</v>
      </c>
      <c r="I125" s="3">
        <v>0.15176507535750799</v>
      </c>
      <c r="J125" s="3">
        <v>-0.34136941048267699</v>
      </c>
      <c r="K125" s="3">
        <v>-0.80816371695830702</v>
      </c>
      <c r="L125" s="3">
        <v>0.12542489599295301</v>
      </c>
      <c r="M125" s="13">
        <v>181</v>
      </c>
      <c r="N125" s="8">
        <f t="shared" si="1"/>
        <v>0.30436863179433926</v>
      </c>
      <c r="O125" s="3"/>
      <c r="P125" s="3"/>
      <c r="Q125" s="3"/>
    </row>
    <row r="126" spans="1:17" x14ac:dyDescent="0.25">
      <c r="A126" t="s">
        <v>29</v>
      </c>
      <c r="B126" t="s">
        <v>53</v>
      </c>
      <c r="C126">
        <v>98535</v>
      </c>
      <c r="D126">
        <v>9</v>
      </c>
      <c r="E126">
        <v>5.0262129708737351E-3</v>
      </c>
      <c r="F126">
        <v>-6.1801093045906197E-2</v>
      </c>
      <c r="G126">
        <v>12</v>
      </c>
      <c r="H126">
        <v>4</v>
      </c>
      <c r="I126" s="3">
        <v>0.95221883023236198</v>
      </c>
      <c r="J126" s="3">
        <v>-1.7746245145666199E-2</v>
      </c>
      <c r="K126" s="3">
        <v>-0.59821242224413096</v>
      </c>
      <c r="L126" s="3">
        <v>0.56271993195279901</v>
      </c>
      <c r="M126" s="13">
        <v>357</v>
      </c>
      <c r="N126" s="8">
        <f t="shared" si="1"/>
        <v>0.96822250805139332</v>
      </c>
      <c r="O126" s="3"/>
      <c r="P126" s="3"/>
      <c r="Q126" s="3"/>
    </row>
    <row r="127" spans="1:17" x14ac:dyDescent="0.25">
      <c r="A127" t="s">
        <v>29</v>
      </c>
      <c r="B127" t="s">
        <v>54</v>
      </c>
      <c r="C127">
        <v>87004</v>
      </c>
      <c r="D127">
        <v>7</v>
      </c>
      <c r="E127">
        <v>2.5266300170124463E-3</v>
      </c>
      <c r="F127">
        <v>0.20073774975532671</v>
      </c>
      <c r="G127">
        <v>12</v>
      </c>
      <c r="H127">
        <v>5</v>
      </c>
      <c r="I127" s="3">
        <v>0.707062965225152</v>
      </c>
      <c r="J127" s="3">
        <v>-0.13401833737774799</v>
      </c>
      <c r="K127" s="3">
        <v>-0.83297466318426705</v>
      </c>
      <c r="L127" s="3">
        <v>0.56493798842877097</v>
      </c>
      <c r="M127" s="13">
        <v>311</v>
      </c>
      <c r="N127" s="8">
        <f t="shared" si="1"/>
        <v>0.8252857118222835</v>
      </c>
      <c r="O127" s="3"/>
      <c r="P127" s="3"/>
      <c r="Q127" s="3"/>
    </row>
    <row r="128" spans="1:17" x14ac:dyDescent="0.25">
      <c r="A128" t="s">
        <v>29</v>
      </c>
      <c r="B128" t="s">
        <v>55</v>
      </c>
      <c r="C128">
        <v>87003</v>
      </c>
      <c r="D128">
        <v>7</v>
      </c>
      <c r="E128">
        <v>-6.7917056575160116E-3</v>
      </c>
      <c r="F128">
        <v>0.21930266058271958</v>
      </c>
      <c r="G128">
        <v>12</v>
      </c>
      <c r="H128">
        <v>6</v>
      </c>
      <c r="I128" s="3">
        <v>0.61831908501059896</v>
      </c>
      <c r="J128" s="3">
        <v>-0.17158656905698</v>
      </c>
      <c r="K128" s="3">
        <v>-0.84657513780093796</v>
      </c>
      <c r="L128" s="3">
        <v>0.50340199968697896</v>
      </c>
      <c r="M128" s="13">
        <v>292</v>
      </c>
      <c r="N128" s="8">
        <f t="shared" si="1"/>
        <v>0.76866379403714868</v>
      </c>
      <c r="O128" s="3"/>
      <c r="P128" s="3"/>
      <c r="Q128" s="3"/>
    </row>
    <row r="129" spans="1:17" x14ac:dyDescent="0.25">
      <c r="A129" t="s">
        <v>29</v>
      </c>
      <c r="B129" t="s">
        <v>56</v>
      </c>
      <c r="C129">
        <v>89220</v>
      </c>
      <c r="D129">
        <v>7</v>
      </c>
      <c r="E129">
        <v>1.104137149674116E-2</v>
      </c>
      <c r="F129">
        <v>-0.63008130081300795</v>
      </c>
      <c r="G129">
        <v>12</v>
      </c>
      <c r="H129">
        <v>7</v>
      </c>
      <c r="I129" s="3">
        <v>0.113958681272923</v>
      </c>
      <c r="J129" s="3">
        <v>-0.56413508333514595</v>
      </c>
      <c r="K129" s="3">
        <v>-1.29055574436109</v>
      </c>
      <c r="L129" s="3">
        <v>0.16228557769080301</v>
      </c>
      <c r="M129" s="13">
        <v>172</v>
      </c>
      <c r="N129" s="8">
        <f t="shared" si="1"/>
        <v>0.24050582152366887</v>
      </c>
      <c r="O129" s="3"/>
      <c r="P129" s="3"/>
      <c r="Q129" s="3"/>
    </row>
    <row r="130" spans="1:17" x14ac:dyDescent="0.25">
      <c r="A130" t="s">
        <v>29</v>
      </c>
      <c r="B130" t="s">
        <v>8</v>
      </c>
      <c r="C130">
        <v>379481</v>
      </c>
      <c r="D130">
        <v>56</v>
      </c>
      <c r="E130">
        <v>2.9721104302563042</v>
      </c>
      <c r="F130">
        <v>4.2321428571428577</v>
      </c>
      <c r="G130">
        <v>12</v>
      </c>
      <c r="H130">
        <v>8</v>
      </c>
      <c r="I130" s="4">
        <v>4.2812050858401502E-7</v>
      </c>
      <c r="J130" s="3">
        <v>-1.2413425866605585</v>
      </c>
      <c r="K130" s="3">
        <v>-1.7225495282085208</v>
      </c>
      <c r="L130" s="3">
        <v>-0.76013564511259613</v>
      </c>
      <c r="M130" s="13">
        <v>37</v>
      </c>
      <c r="N130" s="12">
        <f t="shared" ref="N130:N193" si="2">I130*363/M130</f>
        <v>4.2002093139458769E-6</v>
      </c>
      <c r="O130" s="3"/>
      <c r="P130" s="3"/>
      <c r="Q130" s="3"/>
    </row>
    <row r="131" spans="1:17" x14ac:dyDescent="0.25">
      <c r="A131" t="s">
        <v>29</v>
      </c>
      <c r="B131" t="s">
        <v>10</v>
      </c>
      <c r="C131">
        <v>248031</v>
      </c>
      <c r="D131">
        <v>29</v>
      </c>
      <c r="E131">
        <v>3.5600277417117625</v>
      </c>
      <c r="F131">
        <v>5.1724137931034493</v>
      </c>
      <c r="G131">
        <v>12</v>
      </c>
      <c r="H131">
        <v>9</v>
      </c>
      <c r="I131" s="5">
        <v>1.2758087584727944E-4</v>
      </c>
      <c r="J131" s="3">
        <v>-1.2421044755826194</v>
      </c>
      <c r="K131" s="3">
        <v>-1.8775593984897299</v>
      </c>
      <c r="L131" s="3">
        <v>-0.60664955267550891</v>
      </c>
      <c r="M131" s="13">
        <v>61</v>
      </c>
      <c r="N131" s="11">
        <f t="shared" si="2"/>
        <v>7.5921078577971209E-4</v>
      </c>
      <c r="O131" s="3"/>
      <c r="P131" s="3"/>
      <c r="Q131" s="3"/>
    </row>
    <row r="132" spans="1:17" x14ac:dyDescent="0.25">
      <c r="A132" t="s">
        <v>29</v>
      </c>
      <c r="B132" t="s">
        <v>11</v>
      </c>
      <c r="C132">
        <v>348186</v>
      </c>
      <c r="D132">
        <v>45</v>
      </c>
      <c r="E132">
        <v>2.6136622805127647</v>
      </c>
      <c r="F132">
        <v>1.9333333333333338</v>
      </c>
      <c r="G132">
        <v>12</v>
      </c>
      <c r="H132">
        <v>10</v>
      </c>
      <c r="I132" s="5">
        <v>1.5765305997045292E-4</v>
      </c>
      <c r="J132" s="3">
        <v>-1.0585136223749927</v>
      </c>
      <c r="K132" s="3">
        <v>-1.6075521586157833</v>
      </c>
      <c r="L132" s="3">
        <v>-0.509475086134202</v>
      </c>
      <c r="M132" s="13">
        <v>65</v>
      </c>
      <c r="N132" s="11">
        <f t="shared" si="2"/>
        <v>8.8043170414268328E-4</v>
      </c>
      <c r="O132" s="3"/>
      <c r="P132" s="3"/>
      <c r="Q132" s="3"/>
    </row>
    <row r="133" spans="1:17" x14ac:dyDescent="0.25">
      <c r="A133" t="s">
        <v>29</v>
      </c>
      <c r="B133" t="s">
        <v>9</v>
      </c>
      <c r="C133">
        <v>403700</v>
      </c>
      <c r="D133">
        <v>57</v>
      </c>
      <c r="E133">
        <v>-4.8086611309616362E-3</v>
      </c>
      <c r="F133">
        <v>0.4696567176076909</v>
      </c>
      <c r="G133">
        <v>12</v>
      </c>
      <c r="H133">
        <v>11</v>
      </c>
      <c r="I133" s="6">
        <v>1.69793250737285E-3</v>
      </c>
      <c r="J133" s="3">
        <v>-0.40717431691890599</v>
      </c>
      <c r="K133" s="3">
        <v>-0.66144613890912995</v>
      </c>
      <c r="L133" s="3">
        <v>-0.15290249492868199</v>
      </c>
      <c r="M133" s="13">
        <v>87</v>
      </c>
      <c r="N133" s="10">
        <f t="shared" si="2"/>
        <v>7.0844770135212011E-3</v>
      </c>
      <c r="O133" s="3"/>
      <c r="P133" s="3"/>
      <c r="Q133" s="3"/>
    </row>
    <row r="134" spans="1:17" x14ac:dyDescent="0.25">
      <c r="A134" t="s">
        <v>30</v>
      </c>
      <c r="B134" t="s">
        <v>57</v>
      </c>
      <c r="C134">
        <v>403778</v>
      </c>
      <c r="D134">
        <v>41</v>
      </c>
      <c r="E134">
        <v>-3.1844796172094708E-2</v>
      </c>
      <c r="F134">
        <v>-0.14875916365893754</v>
      </c>
      <c r="G134">
        <v>13</v>
      </c>
      <c r="H134">
        <v>1</v>
      </c>
      <c r="I134" s="3">
        <v>0.72149731458395605</v>
      </c>
      <c r="J134" s="3">
        <v>5.7092043906399097E-2</v>
      </c>
      <c r="K134" s="3">
        <v>-0.25682474840958702</v>
      </c>
      <c r="L134" s="3">
        <v>0.37100883622238501</v>
      </c>
      <c r="M134" s="13">
        <v>314</v>
      </c>
      <c r="N134" s="8">
        <f t="shared" si="2"/>
        <v>0.83408765985342692</v>
      </c>
      <c r="O134" s="3"/>
      <c r="P134" s="3"/>
      <c r="Q134" s="3"/>
    </row>
    <row r="135" spans="1:17" x14ac:dyDescent="0.25">
      <c r="A135" t="s">
        <v>30</v>
      </c>
      <c r="B135" t="s">
        <v>51</v>
      </c>
      <c r="C135">
        <v>401514</v>
      </c>
      <c r="D135">
        <v>41</v>
      </c>
      <c r="E135">
        <v>4.4523406554010979E-3</v>
      </c>
      <c r="F135">
        <v>7.8398185591607265E-3</v>
      </c>
      <c r="G135">
        <v>13</v>
      </c>
      <c r="H135">
        <v>2</v>
      </c>
      <c r="I135" s="3">
        <v>0.36271426234450099</v>
      </c>
      <c r="J135" s="3">
        <v>-0.13391345212221401</v>
      </c>
      <c r="K135" s="3">
        <v>-0.42227175010165402</v>
      </c>
      <c r="L135" s="3">
        <v>0.154444845859635</v>
      </c>
      <c r="M135" s="13">
        <v>240</v>
      </c>
      <c r="N135" s="8">
        <f t="shared" si="2"/>
        <v>0.54860532179605781</v>
      </c>
      <c r="O135" s="3"/>
      <c r="P135" s="3"/>
      <c r="Q135" s="3"/>
    </row>
    <row r="136" spans="1:17" x14ac:dyDescent="0.25">
      <c r="A136" t="s">
        <v>30</v>
      </c>
      <c r="B136" t="s">
        <v>52</v>
      </c>
      <c r="C136">
        <v>129272</v>
      </c>
      <c r="D136">
        <v>21</v>
      </c>
      <c r="E136">
        <v>6.6813020329616769E-3</v>
      </c>
      <c r="F136">
        <v>0.31390947621314103</v>
      </c>
      <c r="G136">
        <v>13</v>
      </c>
      <c r="H136">
        <v>3</v>
      </c>
      <c r="I136" s="3">
        <v>0.248537547766915</v>
      </c>
      <c r="J136" s="3">
        <v>0.247270777826675</v>
      </c>
      <c r="K136" s="3">
        <v>-0.172727421831674</v>
      </c>
      <c r="L136" s="3">
        <v>0.66726897748502501</v>
      </c>
      <c r="M136" s="13">
        <v>211</v>
      </c>
      <c r="N136" s="8">
        <f t="shared" si="2"/>
        <v>0.42757881440469264</v>
      </c>
      <c r="O136" s="3"/>
      <c r="P136" s="3"/>
      <c r="Q136" s="3"/>
    </row>
    <row r="137" spans="1:17" x14ac:dyDescent="0.25">
      <c r="A137" t="s">
        <v>30</v>
      </c>
      <c r="B137" t="s">
        <v>53</v>
      </c>
      <c r="C137">
        <v>98535</v>
      </c>
      <c r="D137">
        <v>9</v>
      </c>
      <c r="E137">
        <v>5.0262129708737351E-3</v>
      </c>
      <c r="F137">
        <v>6.9933509155115578E-2</v>
      </c>
      <c r="G137">
        <v>13</v>
      </c>
      <c r="H137">
        <v>4</v>
      </c>
      <c r="I137" s="3">
        <v>0.94034011598917</v>
      </c>
      <c r="J137" s="3">
        <v>-2.2166374516683601E-2</v>
      </c>
      <c r="K137" s="3">
        <v>-0.60265540288628405</v>
      </c>
      <c r="L137" s="3">
        <v>0.55832265385291702</v>
      </c>
      <c r="M137" s="13">
        <v>353</v>
      </c>
      <c r="N137" s="8">
        <f t="shared" si="2"/>
        <v>0.96697864618716345</v>
      </c>
      <c r="O137" s="3"/>
      <c r="P137" s="3"/>
      <c r="Q137" s="3"/>
    </row>
    <row r="138" spans="1:17" x14ac:dyDescent="0.25">
      <c r="A138" t="s">
        <v>30</v>
      </c>
      <c r="B138" t="s">
        <v>54</v>
      </c>
      <c r="C138">
        <v>87005</v>
      </c>
      <c r="D138">
        <v>8</v>
      </c>
      <c r="E138">
        <v>2.5266300170124463E-3</v>
      </c>
      <c r="F138">
        <v>7.1153559120629373E-2</v>
      </c>
      <c r="G138">
        <v>13</v>
      </c>
      <c r="H138">
        <v>5</v>
      </c>
      <c r="I138" s="3">
        <v>0.62738176580107097</v>
      </c>
      <c r="J138" s="3">
        <v>-0.16192110339778201</v>
      </c>
      <c r="K138" s="3">
        <v>-0.81570846703797595</v>
      </c>
      <c r="L138" s="3">
        <v>0.49186626024241198</v>
      </c>
      <c r="M138" s="13">
        <v>294</v>
      </c>
      <c r="N138" s="8">
        <f t="shared" si="2"/>
        <v>0.77462442512173046</v>
      </c>
      <c r="O138" s="3"/>
      <c r="P138" s="3"/>
      <c r="Q138" s="3"/>
    </row>
    <row r="139" spans="1:17" x14ac:dyDescent="0.25">
      <c r="A139" t="s">
        <v>30</v>
      </c>
      <c r="B139" t="s">
        <v>55</v>
      </c>
      <c r="C139">
        <v>87004</v>
      </c>
      <c r="D139">
        <v>8</v>
      </c>
      <c r="E139">
        <v>-6.7917056575160116E-3</v>
      </c>
      <c r="F139">
        <v>-4.5483654164317308E-2</v>
      </c>
      <c r="G139">
        <v>13</v>
      </c>
      <c r="H139">
        <v>6</v>
      </c>
      <c r="I139" s="3">
        <v>0.83469425420882803</v>
      </c>
      <c r="J139" s="3">
        <v>-6.7224309030427101E-2</v>
      </c>
      <c r="K139" s="3">
        <v>-0.698591743665261</v>
      </c>
      <c r="L139" s="3">
        <v>0.56414312560440705</v>
      </c>
      <c r="M139" s="13">
        <v>337</v>
      </c>
      <c r="N139" s="8">
        <f t="shared" si="2"/>
        <v>0.8990920304979364</v>
      </c>
      <c r="O139" s="3"/>
      <c r="P139" s="3"/>
      <c r="Q139" s="3"/>
    </row>
    <row r="140" spans="1:17" x14ac:dyDescent="0.25">
      <c r="A140" t="s">
        <v>30</v>
      </c>
      <c r="B140" t="s">
        <v>56</v>
      </c>
      <c r="C140">
        <v>89220</v>
      </c>
      <c r="D140">
        <v>7</v>
      </c>
      <c r="E140">
        <v>1.104137149674116E-2</v>
      </c>
      <c r="F140">
        <v>0.33778552071235018</v>
      </c>
      <c r="G140">
        <v>13</v>
      </c>
      <c r="H140">
        <v>7</v>
      </c>
      <c r="I140" s="3">
        <v>0.49924089909239799</v>
      </c>
      <c r="J140" s="3">
        <v>0.25146880483477602</v>
      </c>
      <c r="K140" s="3">
        <v>-0.474859625208359</v>
      </c>
      <c r="L140" s="3">
        <v>0.97779723487791104</v>
      </c>
      <c r="M140" s="13">
        <v>270</v>
      </c>
      <c r="N140" s="8">
        <f t="shared" si="2"/>
        <v>0.67120165322422398</v>
      </c>
      <c r="O140" s="3"/>
      <c r="P140" s="3"/>
      <c r="Q140" s="3"/>
    </row>
    <row r="141" spans="1:17" x14ac:dyDescent="0.25">
      <c r="A141" t="s">
        <v>30</v>
      </c>
      <c r="B141" t="s">
        <v>8</v>
      </c>
      <c r="C141">
        <v>379464</v>
      </c>
      <c r="D141">
        <v>39</v>
      </c>
      <c r="E141">
        <v>2.9721104302563042</v>
      </c>
      <c r="F141">
        <v>2.7692307692307692</v>
      </c>
      <c r="G141">
        <v>13</v>
      </c>
      <c r="H141">
        <v>8</v>
      </c>
      <c r="I141" s="3">
        <v>0.91209582531466771</v>
      </c>
      <c r="J141" s="3">
        <v>-3.1804903423719263E-2</v>
      </c>
      <c r="K141" s="3">
        <v>-0.5964704826339825</v>
      </c>
      <c r="L141" s="3">
        <v>0.53286067578654395</v>
      </c>
      <c r="M141" s="13">
        <v>350</v>
      </c>
      <c r="N141" s="8">
        <f t="shared" si="2"/>
        <v>0.94597367025492674</v>
      </c>
      <c r="O141" s="3"/>
      <c r="P141" s="3"/>
      <c r="Q141" s="3"/>
    </row>
    <row r="142" spans="1:17" x14ac:dyDescent="0.25">
      <c r="A142" t="s">
        <v>30</v>
      </c>
      <c r="B142" t="s">
        <v>10</v>
      </c>
      <c r="C142">
        <v>248032</v>
      </c>
      <c r="D142">
        <v>30</v>
      </c>
      <c r="E142">
        <v>3.5600277417117625</v>
      </c>
      <c r="F142">
        <v>4.0666666666666664</v>
      </c>
      <c r="G142">
        <v>13</v>
      </c>
      <c r="H142">
        <v>9</v>
      </c>
      <c r="I142" s="3">
        <v>0.26308699391892976</v>
      </c>
      <c r="J142" s="3">
        <v>-0.35807592312358938</v>
      </c>
      <c r="K142" s="3">
        <v>-0.98518743872951897</v>
      </c>
      <c r="L142" s="3">
        <v>0.26903559248234016</v>
      </c>
      <c r="M142" s="13">
        <v>215</v>
      </c>
      <c r="N142" s="8">
        <f t="shared" si="2"/>
        <v>0.44418873857009999</v>
      </c>
      <c r="O142" s="3"/>
      <c r="P142" s="3"/>
      <c r="Q142" s="3"/>
    </row>
    <row r="143" spans="1:17" x14ac:dyDescent="0.25">
      <c r="A143" t="s">
        <v>30</v>
      </c>
      <c r="B143" t="s">
        <v>11</v>
      </c>
      <c r="C143">
        <v>348180</v>
      </c>
      <c r="D143">
        <v>39</v>
      </c>
      <c r="E143">
        <v>2.6136622805127647</v>
      </c>
      <c r="F143">
        <v>2.6666666666666674</v>
      </c>
      <c r="G143">
        <v>13</v>
      </c>
      <c r="H143">
        <v>10</v>
      </c>
      <c r="I143" s="3">
        <v>0.44319813789630025</v>
      </c>
      <c r="J143" s="3">
        <v>-0.2207547131357771</v>
      </c>
      <c r="K143" s="3">
        <v>-0.785007590242772</v>
      </c>
      <c r="L143" s="3">
        <v>0.3434981639712178</v>
      </c>
      <c r="M143" s="13">
        <v>260</v>
      </c>
      <c r="N143" s="8">
        <f t="shared" si="2"/>
        <v>0.61877278483214226</v>
      </c>
      <c r="O143" s="3"/>
      <c r="P143" s="3"/>
      <c r="Q143" s="3"/>
    </row>
    <row r="144" spans="1:17" x14ac:dyDescent="0.25">
      <c r="A144" t="s">
        <v>30</v>
      </c>
      <c r="B144" t="s">
        <v>9</v>
      </c>
      <c r="C144">
        <v>403684</v>
      </c>
      <c r="D144">
        <v>41</v>
      </c>
      <c r="E144">
        <v>-4.8086611309616362E-3</v>
      </c>
      <c r="F144">
        <v>0.12279200197676643</v>
      </c>
      <c r="G144">
        <v>13</v>
      </c>
      <c r="H144">
        <v>11</v>
      </c>
      <c r="I144" s="3">
        <v>0.64751208209154298</v>
      </c>
      <c r="J144" s="3">
        <v>-6.9936691866428105E-2</v>
      </c>
      <c r="K144" s="3">
        <v>-0.36973316443235399</v>
      </c>
      <c r="L144" s="3">
        <v>0.229859780699498</v>
      </c>
      <c r="M144" s="13">
        <v>296</v>
      </c>
      <c r="N144" s="8">
        <f t="shared" si="2"/>
        <v>0.79407731688929084</v>
      </c>
      <c r="O144" s="3"/>
      <c r="P144" s="3"/>
      <c r="Q144" s="3"/>
    </row>
    <row r="145" spans="1:17" x14ac:dyDescent="0.25">
      <c r="A145" t="s">
        <v>31</v>
      </c>
      <c r="B145" t="s">
        <v>57</v>
      </c>
      <c r="C145">
        <v>404116</v>
      </c>
      <c r="D145">
        <v>379</v>
      </c>
      <c r="E145">
        <v>-3.1844796172094708E-2</v>
      </c>
      <c r="F145">
        <v>-0.1482019114923919</v>
      </c>
      <c r="G145">
        <v>14</v>
      </c>
      <c r="H145">
        <v>1</v>
      </c>
      <c r="I145" s="1">
        <v>5.4185683158753398E-2</v>
      </c>
      <c r="J145" s="3">
        <v>0.101467610935617</v>
      </c>
      <c r="K145" s="3">
        <v>-1.8239274570208601E-3</v>
      </c>
      <c r="L145" s="3">
        <v>0.20475914932685199</v>
      </c>
      <c r="M145" s="13">
        <v>140</v>
      </c>
      <c r="N145" s="8">
        <f t="shared" si="2"/>
        <v>0.14049573561876771</v>
      </c>
      <c r="O145" s="3"/>
      <c r="P145" s="3"/>
      <c r="Q145" s="3"/>
    </row>
    <row r="146" spans="1:17" x14ac:dyDescent="0.25">
      <c r="A146" t="s">
        <v>31</v>
      </c>
      <c r="B146" t="s">
        <v>51</v>
      </c>
      <c r="C146">
        <v>401846</v>
      </c>
      <c r="D146">
        <v>373</v>
      </c>
      <c r="E146">
        <v>4.4523406554010979E-3</v>
      </c>
      <c r="F146">
        <v>-4.6755701348135718E-2</v>
      </c>
      <c r="G146">
        <v>14</v>
      </c>
      <c r="H146">
        <v>2</v>
      </c>
      <c r="I146" s="3">
        <v>0.800416539625177</v>
      </c>
      <c r="J146" s="3">
        <v>1.23361869899487E-2</v>
      </c>
      <c r="K146" s="3">
        <v>-8.3303430937314696E-2</v>
      </c>
      <c r="L146" s="3">
        <v>0.107975804917212</v>
      </c>
      <c r="M146" s="13">
        <v>328</v>
      </c>
      <c r="N146" s="8">
        <f t="shared" si="2"/>
        <v>0.88582684110957088</v>
      </c>
      <c r="O146" s="3"/>
      <c r="P146" s="3"/>
      <c r="Q146" s="3"/>
    </row>
    <row r="147" spans="1:17" x14ac:dyDescent="0.25">
      <c r="A147" t="s">
        <v>31</v>
      </c>
      <c r="B147" t="s">
        <v>52</v>
      </c>
      <c r="C147">
        <v>129380</v>
      </c>
      <c r="D147">
        <v>129</v>
      </c>
      <c r="E147">
        <v>6.6813020329616769E-3</v>
      </c>
      <c r="F147">
        <v>8.3570392836190749E-2</v>
      </c>
      <c r="G147">
        <v>14</v>
      </c>
      <c r="H147">
        <v>3</v>
      </c>
      <c r="I147" s="3">
        <v>0.449867589504229</v>
      </c>
      <c r="J147" s="3">
        <v>6.5357153268552501E-2</v>
      </c>
      <c r="K147" s="3">
        <v>-0.104165358138681</v>
      </c>
      <c r="L147" s="3">
        <v>0.234879664675786</v>
      </c>
      <c r="M147" s="13">
        <v>261</v>
      </c>
      <c r="N147" s="8">
        <f t="shared" si="2"/>
        <v>0.62567791183921506</v>
      </c>
      <c r="O147" s="3"/>
      <c r="P147" s="3"/>
      <c r="Q147" s="3"/>
    </row>
    <row r="148" spans="1:17" x14ac:dyDescent="0.25">
      <c r="A148" t="s">
        <v>31</v>
      </c>
      <c r="B148" t="s">
        <v>53</v>
      </c>
      <c r="C148">
        <v>98622</v>
      </c>
      <c r="D148">
        <v>96</v>
      </c>
      <c r="E148">
        <v>5.0262129708737351E-3</v>
      </c>
      <c r="F148">
        <v>-9.6561463413350913E-3</v>
      </c>
      <c r="G148">
        <v>14</v>
      </c>
      <c r="H148">
        <v>4</v>
      </c>
      <c r="I148" s="3">
        <v>0.79604261326095205</v>
      </c>
      <c r="J148" s="3">
        <v>-2.3444663940107399E-2</v>
      </c>
      <c r="K148" s="3">
        <v>-0.201222384007785</v>
      </c>
      <c r="L148" s="3">
        <v>0.15433305612757001</v>
      </c>
      <c r="M148" s="13">
        <v>327</v>
      </c>
      <c r="N148" s="8">
        <f t="shared" si="2"/>
        <v>0.88368033215206598</v>
      </c>
      <c r="O148" s="3"/>
      <c r="P148" s="3"/>
      <c r="Q148" s="3"/>
    </row>
    <row r="149" spans="1:17" x14ac:dyDescent="0.25">
      <c r="A149" t="s">
        <v>31</v>
      </c>
      <c r="B149" t="s">
        <v>54</v>
      </c>
      <c r="C149">
        <v>87084</v>
      </c>
      <c r="D149">
        <v>87</v>
      </c>
      <c r="E149">
        <v>2.5266300170124463E-3</v>
      </c>
      <c r="F149">
        <v>9.1861634016059845E-2</v>
      </c>
      <c r="G149">
        <v>14</v>
      </c>
      <c r="H149">
        <v>5</v>
      </c>
      <c r="I149" s="3">
        <v>0.32338671329664498</v>
      </c>
      <c r="J149" s="3">
        <v>-9.9933671414880701E-2</v>
      </c>
      <c r="K149" s="3">
        <v>-0.298273808869503</v>
      </c>
      <c r="L149" s="3">
        <v>9.8406466039742096E-2</v>
      </c>
      <c r="M149" s="13">
        <v>227</v>
      </c>
      <c r="N149" s="8">
        <f t="shared" si="2"/>
        <v>0.51713381906027367</v>
      </c>
      <c r="O149" s="3"/>
      <c r="P149" s="3"/>
      <c r="Q149" s="3"/>
    </row>
    <row r="150" spans="1:17" x14ac:dyDescent="0.25">
      <c r="A150" t="s">
        <v>31</v>
      </c>
      <c r="B150" t="s">
        <v>55</v>
      </c>
      <c r="C150">
        <v>87082</v>
      </c>
      <c r="D150">
        <v>86</v>
      </c>
      <c r="E150">
        <v>-6.7917056575160116E-3</v>
      </c>
      <c r="F150">
        <v>9.695664077270523E-2</v>
      </c>
      <c r="G150">
        <v>14</v>
      </c>
      <c r="H150">
        <v>6</v>
      </c>
      <c r="I150" s="3">
        <v>0.25506688557844098</v>
      </c>
      <c r="J150" s="3">
        <v>-0.111877014117167</v>
      </c>
      <c r="K150" s="3">
        <v>-0.30453847440242499</v>
      </c>
      <c r="L150" s="3">
        <v>8.0784446168091398E-2</v>
      </c>
      <c r="M150" s="13">
        <v>214</v>
      </c>
      <c r="N150" s="8">
        <f t="shared" si="2"/>
        <v>0.43266018441576676</v>
      </c>
      <c r="O150" s="3"/>
      <c r="P150" s="3"/>
      <c r="Q150" s="3"/>
    </row>
    <row r="151" spans="1:17" x14ac:dyDescent="0.25">
      <c r="A151" t="s">
        <v>31</v>
      </c>
      <c r="B151" t="s">
        <v>56</v>
      </c>
      <c r="C151">
        <v>89302</v>
      </c>
      <c r="D151">
        <v>89</v>
      </c>
      <c r="E151">
        <v>1.104137149674116E-2</v>
      </c>
      <c r="F151">
        <v>-0.32558387381626591</v>
      </c>
      <c r="G151">
        <v>14</v>
      </c>
      <c r="H151">
        <v>7</v>
      </c>
      <c r="I151" s="6">
        <v>1.16887807623252E-3</v>
      </c>
      <c r="J151" s="3">
        <v>-0.33802481302270099</v>
      </c>
      <c r="K151" s="3">
        <v>-0.54181191324947198</v>
      </c>
      <c r="L151" s="3">
        <v>-0.134237712795931</v>
      </c>
      <c r="M151" s="13">
        <v>84</v>
      </c>
      <c r="N151" s="10">
        <f t="shared" si="2"/>
        <v>5.0512231151476758E-3</v>
      </c>
      <c r="O151" s="3"/>
      <c r="P151" s="3"/>
      <c r="Q151" s="3"/>
    </row>
    <row r="152" spans="1:17" x14ac:dyDescent="0.25">
      <c r="A152" t="s">
        <v>31</v>
      </c>
      <c r="B152" t="s">
        <v>8</v>
      </c>
      <c r="C152">
        <v>379787</v>
      </c>
      <c r="D152">
        <v>362</v>
      </c>
      <c r="E152">
        <v>2.9721104302563042</v>
      </c>
      <c r="F152">
        <v>2.8977900552486182</v>
      </c>
      <c r="G152">
        <v>14</v>
      </c>
      <c r="H152">
        <v>8</v>
      </c>
      <c r="I152" s="3">
        <v>0.44251047142620337</v>
      </c>
      <c r="J152" s="3">
        <v>7.2628102904616951E-2</v>
      </c>
      <c r="K152" s="3">
        <v>-0.11273092210736387</v>
      </c>
      <c r="L152" s="3">
        <v>0.25798712791659778</v>
      </c>
      <c r="M152" s="13">
        <v>259</v>
      </c>
      <c r="N152" s="8">
        <f t="shared" si="2"/>
        <v>0.62019807385216918</v>
      </c>
      <c r="O152" s="3"/>
      <c r="P152" s="3"/>
      <c r="Q152" s="3"/>
    </row>
    <row r="153" spans="1:17" x14ac:dyDescent="0.25">
      <c r="A153" t="s">
        <v>31</v>
      </c>
      <c r="B153" t="s">
        <v>10</v>
      </c>
      <c r="C153">
        <v>248238</v>
      </c>
      <c r="D153">
        <v>236</v>
      </c>
      <c r="E153">
        <v>3.5600277417117625</v>
      </c>
      <c r="F153">
        <v>3.3050847457627124</v>
      </c>
      <c r="G153">
        <v>14</v>
      </c>
      <c r="H153">
        <v>9</v>
      </c>
      <c r="I153" s="3">
        <v>0.12958814337935196</v>
      </c>
      <c r="J153" s="3">
        <v>0.17392580532005336</v>
      </c>
      <c r="K153" s="3">
        <v>-5.0974911305374127E-2</v>
      </c>
      <c r="L153" s="3">
        <v>0.39882652194548085</v>
      </c>
      <c r="M153" s="13">
        <v>177</v>
      </c>
      <c r="N153" s="8">
        <f t="shared" si="2"/>
        <v>0.26576551438816248</v>
      </c>
      <c r="O153" s="3"/>
      <c r="P153" s="3"/>
      <c r="Q153" s="3"/>
    </row>
    <row r="154" spans="1:17" x14ac:dyDescent="0.25">
      <c r="A154" t="s">
        <v>31</v>
      </c>
      <c r="B154" t="s">
        <v>11</v>
      </c>
      <c r="C154">
        <v>348475</v>
      </c>
      <c r="D154">
        <v>334</v>
      </c>
      <c r="E154">
        <v>2.6136622805127647</v>
      </c>
      <c r="F154">
        <v>2.679640718562875</v>
      </c>
      <c r="G154">
        <v>14</v>
      </c>
      <c r="H154">
        <v>10</v>
      </c>
      <c r="I154" s="3">
        <v>0.65476458144867444</v>
      </c>
      <c r="J154" s="3">
        <v>4.3983825878102421E-2</v>
      </c>
      <c r="K154" s="3">
        <v>-0.14880636294463329</v>
      </c>
      <c r="L154" s="3">
        <v>0.23677401470083814</v>
      </c>
      <c r="M154" s="13">
        <v>299</v>
      </c>
      <c r="N154" s="8">
        <f t="shared" si="2"/>
        <v>0.79491485975206966</v>
      </c>
      <c r="O154" s="3"/>
      <c r="P154" s="3"/>
      <c r="Q154" s="3"/>
    </row>
    <row r="155" spans="1:17" x14ac:dyDescent="0.25">
      <c r="A155" t="s">
        <v>31</v>
      </c>
      <c r="B155" t="s">
        <v>9</v>
      </c>
      <c r="C155">
        <v>404021</v>
      </c>
      <c r="D155">
        <v>378</v>
      </c>
      <c r="E155">
        <v>-4.8086611309616362E-3</v>
      </c>
      <c r="F155">
        <v>-8.4780200766502153E-2</v>
      </c>
      <c r="G155">
        <v>14</v>
      </c>
      <c r="H155">
        <v>11</v>
      </c>
      <c r="I155" s="1">
        <v>9.2710629336752406E-2</v>
      </c>
      <c r="J155" s="3">
        <v>8.4727821783450993E-2</v>
      </c>
      <c r="K155" s="3">
        <v>-1.4044630270745701E-2</v>
      </c>
      <c r="L155" s="3">
        <v>0.183500273837648</v>
      </c>
      <c r="M155" s="13">
        <v>160</v>
      </c>
      <c r="N155" s="8">
        <f t="shared" si="2"/>
        <v>0.21033724030775702</v>
      </c>
      <c r="O155" s="3"/>
      <c r="P155" s="3"/>
      <c r="Q155" s="3"/>
    </row>
    <row r="156" spans="1:17" x14ac:dyDescent="0.25">
      <c r="A156" t="s">
        <v>32</v>
      </c>
      <c r="B156" t="s">
        <v>57</v>
      </c>
      <c r="C156">
        <v>403821</v>
      </c>
      <c r="D156">
        <v>84</v>
      </c>
      <c r="E156">
        <v>-3.1844796172094708E-2</v>
      </c>
      <c r="F156">
        <v>9.5737487410312516E-2</v>
      </c>
      <c r="G156">
        <v>15</v>
      </c>
      <c r="H156">
        <v>1</v>
      </c>
      <c r="I156" s="3">
        <v>0.33534318192280899</v>
      </c>
      <c r="J156" s="3">
        <v>-0.107804753957512</v>
      </c>
      <c r="K156" s="3">
        <v>-0.32712340597843798</v>
      </c>
      <c r="L156" s="3">
        <v>0.111513898062003</v>
      </c>
      <c r="M156" s="13">
        <v>231</v>
      </c>
      <c r="N156" s="8">
        <f t="shared" si="2"/>
        <v>0.52696785730727125</v>
      </c>
      <c r="O156" s="3"/>
      <c r="P156" s="3"/>
      <c r="Q156" s="3"/>
    </row>
    <row r="157" spans="1:17" x14ac:dyDescent="0.25">
      <c r="A157" t="s">
        <v>32</v>
      </c>
      <c r="B157" t="s">
        <v>51</v>
      </c>
      <c r="C157">
        <v>401556</v>
      </c>
      <c r="D157">
        <v>83</v>
      </c>
      <c r="E157">
        <v>4.4523406554010979E-3</v>
      </c>
      <c r="F157">
        <v>0.13195536833034899</v>
      </c>
      <c r="G157">
        <v>15</v>
      </c>
      <c r="H157">
        <v>2</v>
      </c>
      <c r="I157" s="3">
        <v>0.41601429451874999</v>
      </c>
      <c r="J157" s="3">
        <v>-8.4108041544686096E-2</v>
      </c>
      <c r="K157" s="3">
        <v>-0.28678518820277299</v>
      </c>
      <c r="L157" s="3">
        <v>0.118569105113202</v>
      </c>
      <c r="M157" s="13">
        <v>252</v>
      </c>
      <c r="N157" s="8">
        <f t="shared" si="2"/>
        <v>0.59925868615200895</v>
      </c>
      <c r="O157" s="3"/>
      <c r="P157" s="3"/>
      <c r="Q157" s="3"/>
    </row>
    <row r="158" spans="1:17" x14ac:dyDescent="0.25">
      <c r="A158" t="s">
        <v>32</v>
      </c>
      <c r="B158" t="s">
        <v>52</v>
      </c>
      <c r="C158">
        <v>129272</v>
      </c>
      <c r="D158">
        <v>21</v>
      </c>
      <c r="E158">
        <v>6.6813020329616769E-3</v>
      </c>
      <c r="F158">
        <v>-0.18471929466693882</v>
      </c>
      <c r="G158">
        <v>15</v>
      </c>
      <c r="H158">
        <v>3</v>
      </c>
      <c r="I158" s="3">
        <v>0.39550271569670598</v>
      </c>
      <c r="J158" s="3">
        <v>-0.18206669884095</v>
      </c>
      <c r="K158" s="3">
        <v>-0.60203980977482596</v>
      </c>
      <c r="L158" s="3">
        <v>0.23790641209292601</v>
      </c>
      <c r="M158" s="13">
        <v>246</v>
      </c>
      <c r="N158" s="8">
        <f t="shared" si="2"/>
        <v>0.58360766584513935</v>
      </c>
      <c r="O158" s="3"/>
      <c r="P158" s="3"/>
      <c r="Q158" s="3"/>
    </row>
    <row r="159" spans="1:17" x14ac:dyDescent="0.25">
      <c r="A159" t="s">
        <v>32</v>
      </c>
      <c r="B159" t="s">
        <v>53</v>
      </c>
      <c r="C159">
        <v>98541</v>
      </c>
      <c r="D159">
        <v>15</v>
      </c>
      <c r="E159">
        <v>5.0262129708737351E-3</v>
      </c>
      <c r="F159">
        <v>-0.49213412690257718</v>
      </c>
      <c r="G159">
        <v>15</v>
      </c>
      <c r="H159">
        <v>4</v>
      </c>
      <c r="I159" s="1">
        <v>2.6704394332177601E-2</v>
      </c>
      <c r="J159" s="3">
        <v>-0.50831792988132296</v>
      </c>
      <c r="K159" s="3">
        <v>-0.95793639167658196</v>
      </c>
      <c r="L159" s="3">
        <v>-5.8699468086063397E-2</v>
      </c>
      <c r="M159" s="13">
        <v>129</v>
      </c>
      <c r="N159" s="9">
        <f t="shared" si="2"/>
        <v>7.5144923585895099E-2</v>
      </c>
      <c r="O159" s="3"/>
      <c r="P159" s="3"/>
      <c r="Q159" s="3"/>
    </row>
    <row r="160" spans="1:17" x14ac:dyDescent="0.25">
      <c r="A160" t="s">
        <v>32</v>
      </c>
      <c r="B160" t="s">
        <v>54</v>
      </c>
      <c r="C160">
        <v>87010</v>
      </c>
      <c r="D160">
        <v>13</v>
      </c>
      <c r="E160">
        <v>2.5266300170124463E-3</v>
      </c>
      <c r="F160">
        <v>0.58255018558611593</v>
      </c>
      <c r="G160">
        <v>15</v>
      </c>
      <c r="H160">
        <v>5</v>
      </c>
      <c r="I160" s="1">
        <v>1.6832063340582001E-2</v>
      </c>
      <c r="J160" s="3">
        <v>-0.625525559012997</v>
      </c>
      <c r="K160" s="3">
        <v>-1.1384132096749899</v>
      </c>
      <c r="L160" s="3">
        <v>-0.112637908351006</v>
      </c>
      <c r="M160" s="13">
        <v>119</v>
      </c>
      <c r="N160" s="9">
        <f t="shared" si="2"/>
        <v>5.1344865484296356E-2</v>
      </c>
      <c r="O160" s="3"/>
      <c r="P160" s="3"/>
      <c r="Q160" s="3"/>
    </row>
    <row r="161" spans="1:17" x14ac:dyDescent="0.25">
      <c r="A161" t="s">
        <v>32</v>
      </c>
      <c r="B161" t="s">
        <v>55</v>
      </c>
      <c r="C161">
        <v>87009</v>
      </c>
      <c r="D161">
        <v>13</v>
      </c>
      <c r="E161">
        <v>-6.7917056575160116E-3</v>
      </c>
      <c r="F161">
        <v>0.54261277616693293</v>
      </c>
      <c r="G161">
        <v>15</v>
      </c>
      <c r="H161">
        <v>6</v>
      </c>
      <c r="I161" s="2">
        <v>1.6236776354311699E-2</v>
      </c>
      <c r="J161" s="3">
        <v>-0.60738024061765805</v>
      </c>
      <c r="K161" s="3">
        <v>-1.1026562024537301</v>
      </c>
      <c r="L161" s="3">
        <v>-0.112104278781581</v>
      </c>
      <c r="M161" s="13">
        <v>118</v>
      </c>
      <c r="N161" s="9">
        <f t="shared" si="2"/>
        <v>4.9948727259450397E-2</v>
      </c>
      <c r="O161" s="3"/>
      <c r="P161" s="3"/>
      <c r="Q161" s="3"/>
    </row>
    <row r="162" spans="1:17" x14ac:dyDescent="0.25">
      <c r="A162" t="s">
        <v>32</v>
      </c>
      <c r="B162" t="s">
        <v>56</v>
      </c>
      <c r="C162">
        <v>89229</v>
      </c>
      <c r="D162">
        <v>16</v>
      </c>
      <c r="E162">
        <v>1.104137149674116E-2</v>
      </c>
      <c r="F162">
        <v>-0.50304878048780477</v>
      </c>
      <c r="G162">
        <v>15</v>
      </c>
      <c r="H162">
        <v>7</v>
      </c>
      <c r="I162" s="9">
        <v>3.11569203344777E-2</v>
      </c>
      <c r="J162" s="3">
        <v>-0.51201748137650704</v>
      </c>
      <c r="K162" s="3">
        <v>-0.99244824604311599</v>
      </c>
      <c r="L162" s="3">
        <v>-3.1586716709898502E-2</v>
      </c>
      <c r="M162" s="13">
        <v>132</v>
      </c>
      <c r="N162" s="9">
        <f t="shared" si="2"/>
        <v>8.5681530919813675E-2</v>
      </c>
      <c r="O162" s="3"/>
      <c r="P162" s="3"/>
      <c r="Q162" s="3"/>
    </row>
    <row r="163" spans="1:17" x14ac:dyDescent="0.25">
      <c r="A163" t="s">
        <v>32</v>
      </c>
      <c r="B163" t="s">
        <v>8</v>
      </c>
      <c r="C163">
        <v>379506</v>
      </c>
      <c r="D163">
        <v>81</v>
      </c>
      <c r="E163">
        <v>2.9721104302563042</v>
      </c>
      <c r="F163">
        <v>3.493827160493828</v>
      </c>
      <c r="G163">
        <v>15</v>
      </c>
      <c r="H163">
        <v>8</v>
      </c>
      <c r="I163" s="2">
        <v>1.1805067141086164E-2</v>
      </c>
      <c r="J163" s="3">
        <v>-0.49893236988708728</v>
      </c>
      <c r="K163" s="3">
        <v>-0.88730455897026239</v>
      </c>
      <c r="L163" s="3">
        <v>-0.11056018080391217</v>
      </c>
      <c r="M163" s="13">
        <v>110</v>
      </c>
      <c r="N163" s="9">
        <f t="shared" si="2"/>
        <v>3.8956721565584343E-2</v>
      </c>
      <c r="O163" s="3"/>
      <c r="P163" s="3"/>
      <c r="Q163" s="3"/>
    </row>
    <row r="164" spans="1:17" x14ac:dyDescent="0.25">
      <c r="A164" t="s">
        <v>32</v>
      </c>
      <c r="B164" t="s">
        <v>10</v>
      </c>
      <c r="C164">
        <v>248052</v>
      </c>
      <c r="D164">
        <v>50</v>
      </c>
      <c r="E164">
        <v>3.5600277417117625</v>
      </c>
      <c r="F164">
        <v>3.6</v>
      </c>
      <c r="G164">
        <v>15</v>
      </c>
      <c r="H164">
        <v>9</v>
      </c>
      <c r="I164" s="3">
        <v>0.80692779778022428</v>
      </c>
      <c r="J164" s="3">
        <v>-6.0692692693456098E-2</v>
      </c>
      <c r="K164" s="3">
        <v>-0.54743466561381238</v>
      </c>
      <c r="L164" s="3">
        <v>0.42604928022690014</v>
      </c>
      <c r="M164" s="13">
        <v>331</v>
      </c>
      <c r="N164" s="8">
        <f t="shared" si="2"/>
        <v>0.88493894439341814</v>
      </c>
      <c r="O164" s="3"/>
      <c r="P164" s="3"/>
      <c r="Q164" s="3"/>
    </row>
    <row r="165" spans="1:17" x14ac:dyDescent="0.25">
      <c r="A165" t="s">
        <v>32</v>
      </c>
      <c r="B165" t="s">
        <v>11</v>
      </c>
      <c r="C165">
        <v>348211</v>
      </c>
      <c r="D165">
        <v>70</v>
      </c>
      <c r="E165">
        <v>2.6136622805127647</v>
      </c>
      <c r="F165">
        <v>2.4714285714285711</v>
      </c>
      <c r="G165">
        <v>15</v>
      </c>
      <c r="H165">
        <v>10</v>
      </c>
      <c r="I165" s="3">
        <v>0.3826616088043856</v>
      </c>
      <c r="J165" s="3">
        <v>-0.18827435129361422</v>
      </c>
      <c r="K165" s="3">
        <v>-0.61096599918933492</v>
      </c>
      <c r="L165" s="3">
        <v>0.2344172966021065</v>
      </c>
      <c r="M165" s="13">
        <v>243</v>
      </c>
      <c r="N165" s="8">
        <f t="shared" si="2"/>
        <v>0.57163030451025498</v>
      </c>
      <c r="O165" s="3"/>
      <c r="P165" s="3"/>
      <c r="Q165" s="3"/>
    </row>
    <row r="166" spans="1:17" x14ac:dyDescent="0.25">
      <c r="A166" t="s">
        <v>32</v>
      </c>
      <c r="B166" t="s">
        <v>9</v>
      </c>
      <c r="C166">
        <v>403727</v>
      </c>
      <c r="D166">
        <v>84</v>
      </c>
      <c r="E166">
        <v>-4.8086611309616362E-3</v>
      </c>
      <c r="F166">
        <v>8.7232895143853992E-3</v>
      </c>
      <c r="G166">
        <v>15</v>
      </c>
      <c r="H166">
        <v>11</v>
      </c>
      <c r="I166" s="3">
        <v>0.92790581801307304</v>
      </c>
      <c r="J166" s="3">
        <v>-9.6692444307593696E-3</v>
      </c>
      <c r="K166" s="3">
        <v>-0.21912290625184899</v>
      </c>
      <c r="L166" s="3">
        <v>0.19978441739033001</v>
      </c>
      <c r="M166" s="13">
        <v>351</v>
      </c>
      <c r="N166" s="8">
        <f t="shared" si="2"/>
        <v>0.95962909384257988</v>
      </c>
      <c r="O166" s="3"/>
      <c r="P166" s="3"/>
      <c r="Q166" s="3"/>
    </row>
    <row r="167" spans="1:17" x14ac:dyDescent="0.25">
      <c r="A167" t="s">
        <v>33</v>
      </c>
      <c r="B167" t="s">
        <v>57</v>
      </c>
      <c r="C167">
        <v>403970</v>
      </c>
      <c r="D167">
        <v>233</v>
      </c>
      <c r="E167">
        <v>-3.1844796172094708E-2</v>
      </c>
      <c r="F167">
        <v>-5.2836596927879259E-2</v>
      </c>
      <c r="G167">
        <v>16</v>
      </c>
      <c r="H167">
        <v>1</v>
      </c>
      <c r="I167" s="3">
        <v>0.87969818769936903</v>
      </c>
      <c r="J167" s="3">
        <v>1.0171307648910799E-2</v>
      </c>
      <c r="K167" s="3">
        <v>-0.12154420822645</v>
      </c>
      <c r="L167" s="3">
        <v>0.14188682352427201</v>
      </c>
      <c r="M167" s="13">
        <v>344</v>
      </c>
      <c r="N167" s="8">
        <f t="shared" si="2"/>
        <v>0.9282861689967179</v>
      </c>
      <c r="O167" s="3"/>
      <c r="P167" s="3"/>
      <c r="Q167" s="3"/>
    </row>
    <row r="168" spans="1:17" x14ac:dyDescent="0.25">
      <c r="A168" t="s">
        <v>33</v>
      </c>
      <c r="B168" t="s">
        <v>51</v>
      </c>
      <c r="C168">
        <v>401705</v>
      </c>
      <c r="D168">
        <v>232</v>
      </c>
      <c r="E168">
        <v>4.4523406554010979E-3</v>
      </c>
      <c r="F168">
        <v>-3.3565379494434812E-2</v>
      </c>
      <c r="G168">
        <v>16</v>
      </c>
      <c r="H168">
        <v>2</v>
      </c>
      <c r="I168" s="3">
        <v>0.80176223894555398</v>
      </c>
      <c r="J168" s="3">
        <v>1.55306910973477E-2</v>
      </c>
      <c r="K168" s="3">
        <v>-0.105710109381838</v>
      </c>
      <c r="L168" s="3">
        <v>0.136771491575435</v>
      </c>
      <c r="M168" s="13">
        <v>329</v>
      </c>
      <c r="N168" s="8">
        <f t="shared" si="2"/>
        <v>0.88461912686090005</v>
      </c>
      <c r="O168" s="3"/>
      <c r="P168" s="3"/>
      <c r="Q168" s="3"/>
    </row>
    <row r="169" spans="1:17" x14ac:dyDescent="0.25">
      <c r="A169" t="s">
        <v>33</v>
      </c>
      <c r="B169" t="s">
        <v>52</v>
      </c>
      <c r="C169">
        <v>129317</v>
      </c>
      <c r="D169">
        <v>66</v>
      </c>
      <c r="E169">
        <v>6.6813020329616769E-3</v>
      </c>
      <c r="F169">
        <v>-0.15793345160313288</v>
      </c>
      <c r="G169">
        <v>16</v>
      </c>
      <c r="H169">
        <v>3</v>
      </c>
      <c r="I169" s="3">
        <v>0.15613470987906</v>
      </c>
      <c r="J169" s="3">
        <v>-0.17144816177261599</v>
      </c>
      <c r="K169" s="3">
        <v>-0.40839087396276402</v>
      </c>
      <c r="L169" s="3">
        <v>6.5494550417532396E-2</v>
      </c>
      <c r="M169" s="13">
        <v>184</v>
      </c>
      <c r="N169" s="8">
        <f t="shared" si="2"/>
        <v>0.30802662872879771</v>
      </c>
      <c r="O169" s="3"/>
      <c r="P169" s="3"/>
      <c r="Q169" s="3"/>
    </row>
    <row r="170" spans="1:17" x14ac:dyDescent="0.25">
      <c r="A170" t="s">
        <v>33</v>
      </c>
      <c r="B170" t="s">
        <v>53</v>
      </c>
      <c r="C170">
        <v>98584</v>
      </c>
      <c r="D170">
        <v>58</v>
      </c>
      <c r="E170">
        <v>5.0262129708737351E-3</v>
      </c>
      <c r="F170">
        <v>3.4350024652540723E-2</v>
      </c>
      <c r="G170">
        <v>16</v>
      </c>
      <c r="H170">
        <v>4</v>
      </c>
      <c r="I170" s="3">
        <v>0.71715291089133704</v>
      </c>
      <c r="J170" s="3">
        <v>4.2272557864041403E-2</v>
      </c>
      <c r="K170" s="3">
        <v>-0.186433269739571</v>
      </c>
      <c r="L170" s="3">
        <v>0.27097838546765401</v>
      </c>
      <c r="M170" s="13">
        <v>313</v>
      </c>
      <c r="N170" s="8">
        <f t="shared" si="2"/>
        <v>0.83171407876535253</v>
      </c>
      <c r="O170" s="3"/>
      <c r="P170" s="3"/>
      <c r="Q170" s="3"/>
    </row>
    <row r="171" spans="1:17" x14ac:dyDescent="0.25">
      <c r="A171" t="s">
        <v>33</v>
      </c>
      <c r="B171" t="s">
        <v>54</v>
      </c>
      <c r="C171">
        <v>87050</v>
      </c>
      <c r="D171">
        <v>53</v>
      </c>
      <c r="E171">
        <v>2.5266300170124463E-3</v>
      </c>
      <c r="F171">
        <v>5.9721305226342308E-2</v>
      </c>
      <c r="G171">
        <v>16</v>
      </c>
      <c r="H171">
        <v>5</v>
      </c>
      <c r="I171" s="3">
        <v>0.94116816326979102</v>
      </c>
      <c r="J171" s="3">
        <v>-9.5678680618691402E-3</v>
      </c>
      <c r="K171" s="3">
        <v>-0.263662544849946</v>
      </c>
      <c r="L171" s="3">
        <v>0.24452680872620799</v>
      </c>
      <c r="M171" s="13">
        <v>354</v>
      </c>
      <c r="N171" s="8">
        <f t="shared" si="2"/>
        <v>0.96509616742071791</v>
      </c>
      <c r="O171" s="3"/>
      <c r="P171" s="3"/>
      <c r="Q171" s="3"/>
    </row>
    <row r="172" spans="1:17" x14ac:dyDescent="0.25">
      <c r="A172" t="s">
        <v>33</v>
      </c>
      <c r="B172" t="s">
        <v>55</v>
      </c>
      <c r="C172">
        <v>87049</v>
      </c>
      <c r="D172">
        <v>53</v>
      </c>
      <c r="E172">
        <v>-6.7917056575160116E-3</v>
      </c>
      <c r="F172">
        <v>0.17623610728695108</v>
      </c>
      <c r="G172">
        <v>16</v>
      </c>
      <c r="H172">
        <v>6</v>
      </c>
      <c r="I172" s="3">
        <v>0.33692004366488498</v>
      </c>
      <c r="J172" s="3">
        <v>-0.120210210724464</v>
      </c>
      <c r="K172" s="3">
        <v>-0.36556487475718102</v>
      </c>
      <c r="L172" s="3">
        <v>0.125144453308252</v>
      </c>
      <c r="M172" s="13">
        <v>232</v>
      </c>
      <c r="N172" s="8">
        <f t="shared" si="2"/>
        <v>0.52716368901014332</v>
      </c>
      <c r="O172" s="3"/>
      <c r="P172" s="3"/>
      <c r="Q172" s="3"/>
    </row>
    <row r="173" spans="1:17" x14ac:dyDescent="0.25">
      <c r="A173" t="s">
        <v>33</v>
      </c>
      <c r="B173" t="s">
        <v>56</v>
      </c>
      <c r="C173">
        <v>89263</v>
      </c>
      <c r="D173">
        <v>50</v>
      </c>
      <c r="E173">
        <v>1.104137149674116E-2</v>
      </c>
      <c r="F173">
        <v>-0.27777777777777762</v>
      </c>
      <c r="G173">
        <v>16</v>
      </c>
      <c r="H173">
        <v>7</v>
      </c>
      <c r="I173" s="1">
        <v>4.7609877572432499E-2</v>
      </c>
      <c r="J173" s="3">
        <v>-0.26127580529313699</v>
      </c>
      <c r="K173" s="3">
        <v>-0.53312156161443003</v>
      </c>
      <c r="L173" s="3">
        <v>1.0569951028155699E-2</v>
      </c>
      <c r="M173" s="13">
        <v>136</v>
      </c>
      <c r="N173" s="8">
        <f t="shared" si="2"/>
        <v>0.12707636440288966</v>
      </c>
      <c r="O173" s="3"/>
      <c r="P173" s="3"/>
      <c r="Q173" s="3"/>
    </row>
    <row r="174" spans="1:17" x14ac:dyDescent="0.25">
      <c r="A174" t="s">
        <v>33</v>
      </c>
      <c r="B174" t="s">
        <v>8</v>
      </c>
      <c r="C174">
        <v>379645</v>
      </c>
      <c r="D174">
        <v>220</v>
      </c>
      <c r="E174">
        <v>2.9721104302563042</v>
      </c>
      <c r="F174">
        <v>2.9409090909090918</v>
      </c>
      <c r="G174">
        <v>16</v>
      </c>
      <c r="H174">
        <v>8</v>
      </c>
      <c r="I174" s="3">
        <v>0.95253698549977872</v>
      </c>
      <c r="J174" s="3">
        <v>-7.203338008025386E-3</v>
      </c>
      <c r="K174" s="3">
        <v>-0.24440091848306203</v>
      </c>
      <c r="L174" s="3">
        <v>0.22999424246701128</v>
      </c>
      <c r="M174" s="13">
        <v>358</v>
      </c>
      <c r="N174" s="8">
        <f t="shared" si="2"/>
        <v>0.96584057468273643</v>
      </c>
      <c r="O174" s="3"/>
      <c r="P174" s="3"/>
      <c r="Q174" s="3"/>
    </row>
    <row r="175" spans="1:17" x14ac:dyDescent="0.25">
      <c r="A175" t="s">
        <v>33</v>
      </c>
      <c r="B175" t="s">
        <v>10</v>
      </c>
      <c r="C175">
        <v>248143</v>
      </c>
      <c r="D175">
        <v>141</v>
      </c>
      <c r="E175">
        <v>3.5600277417117625</v>
      </c>
      <c r="F175">
        <v>3.6595744680851068</v>
      </c>
      <c r="G175">
        <v>16</v>
      </c>
      <c r="H175">
        <v>9</v>
      </c>
      <c r="I175" s="3">
        <v>0.56987446290407529</v>
      </c>
      <c r="J175" s="3">
        <v>-8.4055427027059024E-2</v>
      </c>
      <c r="K175" s="3">
        <v>-0.37397985231722608</v>
      </c>
      <c r="L175" s="3">
        <v>0.20586899826310806</v>
      </c>
      <c r="M175" s="13">
        <v>284</v>
      </c>
      <c r="N175" s="8">
        <f t="shared" si="2"/>
        <v>0.72839588040203984</v>
      </c>
      <c r="O175" s="3"/>
      <c r="P175" s="3"/>
      <c r="Q175" s="3"/>
    </row>
    <row r="176" spans="1:17" x14ac:dyDescent="0.25">
      <c r="A176" t="s">
        <v>33</v>
      </c>
      <c r="B176" t="s">
        <v>11</v>
      </c>
      <c r="C176">
        <v>348349</v>
      </c>
      <c r="D176">
        <v>208</v>
      </c>
      <c r="E176">
        <v>2.6136622805127647</v>
      </c>
      <c r="F176">
        <v>2.5624999999999978</v>
      </c>
      <c r="G176">
        <v>16</v>
      </c>
      <c r="H176">
        <v>10</v>
      </c>
      <c r="I176" s="3">
        <v>0.26346049662891957</v>
      </c>
      <c r="J176" s="3">
        <v>-0.13965659399024985</v>
      </c>
      <c r="K176" s="3">
        <v>-0.38443374078114362</v>
      </c>
      <c r="L176" s="3">
        <v>0.10512055280064392</v>
      </c>
      <c r="M176" s="13">
        <v>216</v>
      </c>
      <c r="N176" s="8">
        <f t="shared" si="2"/>
        <v>0.44276000127915649</v>
      </c>
      <c r="O176" s="3"/>
      <c r="P176" s="3"/>
      <c r="Q176" s="3"/>
    </row>
    <row r="177" spans="1:17" x14ac:dyDescent="0.25">
      <c r="A177" t="s">
        <v>33</v>
      </c>
      <c r="B177" t="s">
        <v>9</v>
      </c>
      <c r="C177">
        <v>403876</v>
      </c>
      <c r="D177">
        <v>233</v>
      </c>
      <c r="E177">
        <v>-4.8086611309616362E-3</v>
      </c>
      <c r="F177">
        <v>7.030663592897704E-2</v>
      </c>
      <c r="G177">
        <v>16</v>
      </c>
      <c r="H177">
        <v>11</v>
      </c>
      <c r="I177" s="3">
        <v>0.31972820692049803</v>
      </c>
      <c r="J177" s="3">
        <v>-6.3857848541757495E-2</v>
      </c>
      <c r="K177" s="3">
        <v>-0.18964362249448799</v>
      </c>
      <c r="L177" s="3">
        <v>6.1927925410972903E-2</v>
      </c>
      <c r="M177" s="13">
        <v>225</v>
      </c>
      <c r="N177" s="8">
        <f t="shared" si="2"/>
        <v>0.51582817383173685</v>
      </c>
      <c r="O177" s="3"/>
      <c r="P177" s="3"/>
      <c r="Q177" s="3"/>
    </row>
    <row r="178" spans="1:17" x14ac:dyDescent="0.25">
      <c r="A178" t="s">
        <v>34</v>
      </c>
      <c r="B178" t="s">
        <v>57</v>
      </c>
      <c r="C178">
        <v>405398</v>
      </c>
      <c r="D178">
        <v>1661</v>
      </c>
      <c r="E178">
        <v>-3.1844796172094708E-2</v>
      </c>
      <c r="F178">
        <v>4.6169982839300266E-2</v>
      </c>
      <c r="G178">
        <v>17</v>
      </c>
      <c r="H178">
        <v>1</v>
      </c>
      <c r="I178" s="6">
        <v>1.64944845375205E-3</v>
      </c>
      <c r="J178" s="3">
        <v>-7.9379229511363406E-2</v>
      </c>
      <c r="K178" s="3">
        <v>-0.128816311623458</v>
      </c>
      <c r="L178" s="3">
        <v>-2.99421473999801E-2</v>
      </c>
      <c r="M178" s="13">
        <v>86</v>
      </c>
      <c r="N178" s="10">
        <f t="shared" si="2"/>
        <v>6.9622068454883038E-3</v>
      </c>
      <c r="O178" s="3"/>
      <c r="P178" s="3"/>
      <c r="Q178" s="3"/>
    </row>
    <row r="179" spans="1:17" x14ac:dyDescent="0.25">
      <c r="A179" t="s">
        <v>34</v>
      </c>
      <c r="B179" t="s">
        <v>51</v>
      </c>
      <c r="C179">
        <v>403120</v>
      </c>
      <c r="D179">
        <v>1647</v>
      </c>
      <c r="E179">
        <v>4.4523406554010979E-3</v>
      </c>
      <c r="F179">
        <v>0.19898586436450338</v>
      </c>
      <c r="G179">
        <v>17</v>
      </c>
      <c r="H179">
        <v>2</v>
      </c>
      <c r="I179" s="4">
        <v>2.35704631240588E-17</v>
      </c>
      <c r="J179" s="3">
        <v>-0.197236729171548</v>
      </c>
      <c r="K179" s="3">
        <v>-0.242850123265657</v>
      </c>
      <c r="L179" s="3">
        <v>-0.15162333507516301</v>
      </c>
      <c r="M179" s="13">
        <v>8</v>
      </c>
      <c r="N179" s="12">
        <f t="shared" si="2"/>
        <v>1.069509764254168E-15</v>
      </c>
      <c r="O179" s="3"/>
      <c r="P179" s="3"/>
      <c r="Q179" s="3"/>
    </row>
    <row r="180" spans="1:17" x14ac:dyDescent="0.25">
      <c r="A180" t="s">
        <v>34</v>
      </c>
      <c r="B180" t="s">
        <v>52</v>
      </c>
      <c r="C180">
        <v>129758</v>
      </c>
      <c r="D180">
        <v>507</v>
      </c>
      <c r="E180">
        <v>6.6813020329616769E-3</v>
      </c>
      <c r="F180">
        <v>-0.3389482044335046</v>
      </c>
      <c r="G180">
        <v>17</v>
      </c>
      <c r="H180">
        <v>3</v>
      </c>
      <c r="I180" s="4">
        <v>2.9839356859164301E-14</v>
      </c>
      <c r="J180" s="3">
        <v>-0.33231240946955398</v>
      </c>
      <c r="K180" s="3">
        <v>-0.41801385832037302</v>
      </c>
      <c r="L180" s="3">
        <v>-0.246610960618735</v>
      </c>
      <c r="M180" s="13">
        <v>10</v>
      </c>
      <c r="N180" s="12">
        <f t="shared" si="2"/>
        <v>1.0831686539876642E-12</v>
      </c>
      <c r="O180" s="3"/>
      <c r="P180" s="3"/>
      <c r="Q180" s="3"/>
    </row>
    <row r="181" spans="1:17" x14ac:dyDescent="0.25">
      <c r="A181" t="s">
        <v>34</v>
      </c>
      <c r="B181" t="s">
        <v>53</v>
      </c>
      <c r="C181">
        <v>98880</v>
      </c>
      <c r="D181">
        <v>354</v>
      </c>
      <c r="E181">
        <v>5.0262129708737351E-3</v>
      </c>
      <c r="F181">
        <v>-0.16246270291985071</v>
      </c>
      <c r="G181">
        <v>17</v>
      </c>
      <c r="H181">
        <v>4</v>
      </c>
      <c r="I181" s="5">
        <v>6.0660689663038798E-4</v>
      </c>
      <c r="J181" s="3">
        <v>-0.16219657556177</v>
      </c>
      <c r="K181" s="3">
        <v>-0.25491232066421499</v>
      </c>
      <c r="L181" s="3">
        <v>-6.9480830459325599E-2</v>
      </c>
      <c r="M181" s="13">
        <v>77</v>
      </c>
      <c r="N181" s="10">
        <f t="shared" si="2"/>
        <v>2.8597182269718292E-3</v>
      </c>
      <c r="O181" s="3"/>
      <c r="P181" s="3"/>
      <c r="Q181" s="3"/>
    </row>
    <row r="182" spans="1:17" x14ac:dyDescent="0.25">
      <c r="A182" t="s">
        <v>34</v>
      </c>
      <c r="B182" t="s">
        <v>54</v>
      </c>
      <c r="C182">
        <v>87310</v>
      </c>
      <c r="D182">
        <v>313</v>
      </c>
      <c r="E182">
        <v>2.5266300170124463E-3</v>
      </c>
      <c r="F182">
        <v>0.10938419572858897</v>
      </c>
      <c r="G182">
        <v>17</v>
      </c>
      <c r="H182">
        <v>5</v>
      </c>
      <c r="I182" s="1">
        <v>4.3712157921730603E-2</v>
      </c>
      <c r="J182" s="3">
        <v>-0.10781989678727</v>
      </c>
      <c r="K182" s="3">
        <v>-0.21259766357427301</v>
      </c>
      <c r="L182" s="3">
        <v>-3.0421300002675101E-3</v>
      </c>
      <c r="M182" s="13">
        <v>134</v>
      </c>
      <c r="N182" s="8">
        <f t="shared" si="2"/>
        <v>0.11841427854916574</v>
      </c>
      <c r="O182" s="3"/>
      <c r="P182" s="3"/>
      <c r="Q182" s="3"/>
    </row>
    <row r="183" spans="1:17" x14ac:dyDescent="0.25">
      <c r="A183" t="s">
        <v>34</v>
      </c>
      <c r="B183" t="s">
        <v>55</v>
      </c>
      <c r="C183">
        <v>87309</v>
      </c>
      <c r="D183">
        <v>313</v>
      </c>
      <c r="E183">
        <v>-6.7917056575160116E-3</v>
      </c>
      <c r="F183">
        <v>0.27063030130717969</v>
      </c>
      <c r="G183">
        <v>17</v>
      </c>
      <c r="H183">
        <v>6</v>
      </c>
      <c r="I183" s="4">
        <v>8.3006311032147599E-8</v>
      </c>
      <c r="J183" s="3">
        <v>-0.27680152380564199</v>
      </c>
      <c r="K183" s="3">
        <v>-0.37800066047328701</v>
      </c>
      <c r="L183" s="3">
        <v>-0.175602387137997</v>
      </c>
      <c r="M183" s="13">
        <v>30</v>
      </c>
      <c r="N183" s="12">
        <f t="shared" si="2"/>
        <v>1.004376363488986E-6</v>
      </c>
      <c r="O183" s="3"/>
      <c r="P183" s="3"/>
      <c r="Q183" s="3"/>
    </row>
    <row r="184" spans="1:17" x14ac:dyDescent="0.25">
      <c r="A184" t="s">
        <v>34</v>
      </c>
      <c r="B184" t="s">
        <v>56</v>
      </c>
      <c r="C184">
        <v>89530</v>
      </c>
      <c r="D184">
        <v>317</v>
      </c>
      <c r="E184">
        <v>1.104137149674116E-2</v>
      </c>
      <c r="F184">
        <v>-9.1495473314354384E-2</v>
      </c>
      <c r="G184">
        <v>17</v>
      </c>
      <c r="H184">
        <v>7</v>
      </c>
      <c r="I184" s="1">
        <v>5.0202632048232998E-2</v>
      </c>
      <c r="J184" s="3">
        <v>-0.10286259043727899</v>
      </c>
      <c r="K184" s="3">
        <v>-0.21102857345763601</v>
      </c>
      <c r="L184" s="3">
        <v>5.3033925830774801E-3</v>
      </c>
      <c r="M184" s="13">
        <v>138</v>
      </c>
      <c r="N184" s="8">
        <f t="shared" si="2"/>
        <v>0.13205474951817811</v>
      </c>
      <c r="O184" s="3"/>
      <c r="P184" s="3"/>
      <c r="Q184" s="3"/>
    </row>
    <row r="185" spans="1:17" x14ac:dyDescent="0.25">
      <c r="A185" t="s">
        <v>34</v>
      </c>
      <c r="B185" t="s">
        <v>8</v>
      </c>
      <c r="C185">
        <v>380974</v>
      </c>
      <c r="D185">
        <v>1549</v>
      </c>
      <c r="E185">
        <v>2.9721104302563042</v>
      </c>
      <c r="F185">
        <v>3.4635248547449993</v>
      </c>
      <c r="G185">
        <v>17</v>
      </c>
      <c r="H185">
        <v>8</v>
      </c>
      <c r="I185" s="4">
        <v>2.0046795434058692E-27</v>
      </c>
      <c r="J185" s="3">
        <v>-0.49273827008362736</v>
      </c>
      <c r="K185" s="3">
        <v>-0.58175132894387027</v>
      </c>
      <c r="L185" s="3">
        <v>-0.40372521122338439</v>
      </c>
      <c r="M185" s="13">
        <v>2</v>
      </c>
      <c r="N185" s="12">
        <f t="shared" si="2"/>
        <v>3.6384933712816529E-25</v>
      </c>
      <c r="O185" s="3"/>
      <c r="P185" s="3"/>
      <c r="Q185" s="3"/>
    </row>
    <row r="186" spans="1:17" x14ac:dyDescent="0.25">
      <c r="A186" t="s">
        <v>34</v>
      </c>
      <c r="B186" t="s">
        <v>10</v>
      </c>
      <c r="C186">
        <v>249007</v>
      </c>
      <c r="D186">
        <v>1005</v>
      </c>
      <c r="E186">
        <v>3.5600277417117625</v>
      </c>
      <c r="F186">
        <v>4.1900497512437758</v>
      </c>
      <c r="G186">
        <v>17</v>
      </c>
      <c r="H186">
        <v>9</v>
      </c>
      <c r="I186" s="4">
        <v>1.6298478062045805E-19</v>
      </c>
      <c r="J186" s="3">
        <v>-0.49982672102545833</v>
      </c>
      <c r="K186" s="3">
        <v>-0.60824604201318788</v>
      </c>
      <c r="L186" s="3">
        <v>-0.39140740003772878</v>
      </c>
      <c r="M186" s="13">
        <v>7</v>
      </c>
      <c r="N186" s="12">
        <f t="shared" si="2"/>
        <v>8.4519250521751807E-18</v>
      </c>
      <c r="O186" s="3"/>
      <c r="P186" s="3"/>
      <c r="Q186" s="3"/>
    </row>
    <row r="187" spans="1:17" x14ac:dyDescent="0.25">
      <c r="A187" t="s">
        <v>34</v>
      </c>
      <c r="B187" t="s">
        <v>11</v>
      </c>
      <c r="C187">
        <v>349542</v>
      </c>
      <c r="D187">
        <v>1401</v>
      </c>
      <c r="E187">
        <v>2.6136622805127647</v>
      </c>
      <c r="F187">
        <v>2.3576017130620981</v>
      </c>
      <c r="G187">
        <v>17</v>
      </c>
      <c r="H187">
        <v>10</v>
      </c>
      <c r="I187" s="4">
        <v>1.2863660351456935E-20</v>
      </c>
      <c r="J187" s="3">
        <v>-0.45183106258459443</v>
      </c>
      <c r="K187" s="3">
        <v>-0.54695845036675483</v>
      </c>
      <c r="L187" s="3">
        <v>-0.35670367480243403</v>
      </c>
      <c r="M187" s="13">
        <v>6</v>
      </c>
      <c r="N187" s="12">
        <f t="shared" si="2"/>
        <v>7.7825145126314456E-19</v>
      </c>
      <c r="O187" s="3"/>
      <c r="P187" s="3"/>
      <c r="Q187" s="3"/>
    </row>
    <row r="188" spans="1:17" x14ac:dyDescent="0.25">
      <c r="A188" t="s">
        <v>34</v>
      </c>
      <c r="B188" t="s">
        <v>9</v>
      </c>
      <c r="C188">
        <v>405301</v>
      </c>
      <c r="D188">
        <v>1658</v>
      </c>
      <c r="E188">
        <v>-4.8086611309616362E-3</v>
      </c>
      <c r="F188">
        <v>9.7013120978575437E-2</v>
      </c>
      <c r="G188">
        <v>17</v>
      </c>
      <c r="H188">
        <v>11</v>
      </c>
      <c r="I188" s="5">
        <v>2.3963967782685499E-4</v>
      </c>
      <c r="J188" s="3">
        <v>-8.8574678069620397E-2</v>
      </c>
      <c r="K188" s="3">
        <v>-0.13583784334748999</v>
      </c>
      <c r="L188" s="3">
        <v>-4.1311512791751298E-2</v>
      </c>
      <c r="M188" s="13">
        <v>68</v>
      </c>
      <c r="N188" s="10">
        <f t="shared" si="2"/>
        <v>1.2792529860462996E-3</v>
      </c>
      <c r="O188" s="3"/>
      <c r="P188" s="3"/>
      <c r="Q188" s="3"/>
    </row>
    <row r="189" spans="1:17" x14ac:dyDescent="0.25">
      <c r="A189" t="s">
        <v>35</v>
      </c>
      <c r="B189" t="s">
        <v>57</v>
      </c>
      <c r="C189">
        <v>405775</v>
      </c>
      <c r="D189">
        <v>2038</v>
      </c>
      <c r="E189">
        <v>-3.1844796172094708E-2</v>
      </c>
      <c r="F189">
        <v>2.651528505481281E-2</v>
      </c>
      <c r="G189">
        <v>18</v>
      </c>
      <c r="H189">
        <v>1</v>
      </c>
      <c r="I189" s="6">
        <v>8.2428566066151902E-3</v>
      </c>
      <c r="J189" s="3">
        <v>-6.02597775749667E-2</v>
      </c>
      <c r="K189" s="3">
        <v>-0.104963919626426</v>
      </c>
      <c r="L189" s="3">
        <v>-1.5555635522226E-2</v>
      </c>
      <c r="M189" s="13">
        <v>105</v>
      </c>
      <c r="N189" s="9">
        <f t="shared" si="2"/>
        <v>2.8496732840012515E-2</v>
      </c>
      <c r="O189" s="3"/>
      <c r="P189" s="3"/>
      <c r="Q189" s="3"/>
    </row>
    <row r="190" spans="1:17" x14ac:dyDescent="0.25">
      <c r="A190" t="s">
        <v>35</v>
      </c>
      <c r="B190" t="s">
        <v>51</v>
      </c>
      <c r="C190">
        <v>403498</v>
      </c>
      <c r="D190">
        <v>2025</v>
      </c>
      <c r="E190">
        <v>4.4523406554010979E-3</v>
      </c>
      <c r="F190">
        <v>2.6550148281762269E-2</v>
      </c>
      <c r="G190">
        <v>18</v>
      </c>
      <c r="H190">
        <v>2</v>
      </c>
      <c r="I190" s="3">
        <v>0.23148999778606</v>
      </c>
      <c r="J190" s="3">
        <v>-2.5148366466935999E-2</v>
      </c>
      <c r="K190" s="3">
        <v>-6.6342351787729403E-2</v>
      </c>
      <c r="L190" s="3">
        <v>1.60456188535101E-2</v>
      </c>
      <c r="M190" s="13">
        <v>205</v>
      </c>
      <c r="N190" s="8">
        <f t="shared" si="2"/>
        <v>0.40990667900653549</v>
      </c>
      <c r="O190" s="3"/>
      <c r="P190" s="3"/>
      <c r="Q190" s="3"/>
    </row>
    <row r="191" spans="1:17" x14ac:dyDescent="0.25">
      <c r="A191" t="s">
        <v>35</v>
      </c>
      <c r="B191" t="s">
        <v>52</v>
      </c>
      <c r="C191">
        <v>129895</v>
      </c>
      <c r="D191">
        <v>644</v>
      </c>
      <c r="E191">
        <v>6.6813020329616769E-3</v>
      </c>
      <c r="F191">
        <v>3.059767457673197E-2</v>
      </c>
      <c r="G191">
        <v>18</v>
      </c>
      <c r="H191">
        <v>3</v>
      </c>
      <c r="I191" s="3">
        <v>0.64971349876520301</v>
      </c>
      <c r="J191" s="3">
        <v>1.76188380878388E-2</v>
      </c>
      <c r="K191" s="3">
        <v>-5.8416457184658599E-2</v>
      </c>
      <c r="L191" s="3">
        <v>9.3654133360336303E-2</v>
      </c>
      <c r="M191" s="13">
        <v>297</v>
      </c>
      <c r="N191" s="8">
        <f t="shared" si="2"/>
        <v>0.79409427626858142</v>
      </c>
      <c r="O191" s="3"/>
      <c r="P191" s="3"/>
      <c r="Q191" s="3"/>
    </row>
    <row r="192" spans="1:17" x14ac:dyDescent="0.25">
      <c r="A192" t="s">
        <v>35</v>
      </c>
      <c r="B192" t="s">
        <v>53</v>
      </c>
      <c r="C192">
        <v>98939</v>
      </c>
      <c r="D192">
        <v>413</v>
      </c>
      <c r="E192">
        <v>5.0262129708737351E-3</v>
      </c>
      <c r="F192">
        <v>-3.3359603063038264E-2</v>
      </c>
      <c r="G192">
        <v>18</v>
      </c>
      <c r="H192">
        <v>4</v>
      </c>
      <c r="I192" s="3">
        <v>0.495603912456269</v>
      </c>
      <c r="J192" s="3">
        <v>-2.9891974164897899E-2</v>
      </c>
      <c r="K192" s="3">
        <v>-0.11586937908598401</v>
      </c>
      <c r="L192" s="3">
        <v>5.6085430756188402E-2</v>
      </c>
      <c r="M192" s="13">
        <v>268</v>
      </c>
      <c r="N192" s="8">
        <f t="shared" si="2"/>
        <v>0.67128440381203602</v>
      </c>
      <c r="O192" s="3"/>
      <c r="P192" s="3"/>
      <c r="Q192" s="3"/>
    </row>
    <row r="193" spans="1:17" x14ac:dyDescent="0.25">
      <c r="A193" t="s">
        <v>35</v>
      </c>
      <c r="B193" t="s">
        <v>54</v>
      </c>
      <c r="C193">
        <v>87357</v>
      </c>
      <c r="D193">
        <v>360</v>
      </c>
      <c r="E193">
        <v>2.5266300170124463E-3</v>
      </c>
      <c r="F193">
        <v>6.4070286287438702E-2</v>
      </c>
      <c r="G193">
        <v>18</v>
      </c>
      <c r="H193">
        <v>5</v>
      </c>
      <c r="I193" s="3">
        <v>0.238104733517565</v>
      </c>
      <c r="J193" s="3">
        <v>-5.8800524801922799E-2</v>
      </c>
      <c r="K193" s="3">
        <v>-0.15648848168231499</v>
      </c>
      <c r="L193" s="3">
        <v>3.8887432078469099E-2</v>
      </c>
      <c r="M193" s="13">
        <v>208</v>
      </c>
      <c r="N193" s="8">
        <f t="shared" si="2"/>
        <v>0.41553854935998125</v>
      </c>
      <c r="O193" s="3"/>
      <c r="P193" s="3"/>
      <c r="Q193" s="3"/>
    </row>
    <row r="194" spans="1:17" x14ac:dyDescent="0.25">
      <c r="A194" t="s">
        <v>35</v>
      </c>
      <c r="B194" t="s">
        <v>55</v>
      </c>
      <c r="C194">
        <v>87356</v>
      </c>
      <c r="D194">
        <v>360</v>
      </c>
      <c r="E194">
        <v>-6.7917056575160116E-3</v>
      </c>
      <c r="F194">
        <v>3.4755985730094537E-2</v>
      </c>
      <c r="G194">
        <v>18</v>
      </c>
      <c r="H194">
        <v>6</v>
      </c>
      <c r="I194" s="3">
        <v>0.43100533998149998</v>
      </c>
      <c r="J194" s="3">
        <v>-3.7907185444599298E-2</v>
      </c>
      <c r="K194" s="3">
        <v>-0.13225508549096099</v>
      </c>
      <c r="L194" s="3">
        <v>5.6440714601762601E-2</v>
      </c>
      <c r="M194" s="13">
        <v>256</v>
      </c>
      <c r="N194" s="8">
        <f t="shared" ref="N194:N257" si="3">I194*363/M194</f>
        <v>0.6111521031768925</v>
      </c>
      <c r="O194" s="3"/>
      <c r="P194" s="3"/>
      <c r="Q194" s="3"/>
    </row>
    <row r="195" spans="1:17" x14ac:dyDescent="0.25">
      <c r="A195" t="s">
        <v>35</v>
      </c>
      <c r="B195" t="s">
        <v>56</v>
      </c>
      <c r="C195">
        <v>89593</v>
      </c>
      <c r="D195">
        <v>380</v>
      </c>
      <c r="E195">
        <v>1.104137149674116E-2</v>
      </c>
      <c r="F195">
        <v>1.5333048067322996E-2</v>
      </c>
      <c r="G195">
        <v>18</v>
      </c>
      <c r="H195">
        <v>7</v>
      </c>
      <c r="I195" s="3">
        <v>0.85083994272119501</v>
      </c>
      <c r="J195" s="3">
        <v>7.7144578413523603E-3</v>
      </c>
      <c r="K195" s="3">
        <v>-9.1230698852433803E-2</v>
      </c>
      <c r="L195" s="3">
        <v>0.106659614535139</v>
      </c>
      <c r="M195" s="13">
        <v>341</v>
      </c>
      <c r="N195" s="8">
        <f t="shared" si="3"/>
        <v>0.90573284225159467</v>
      </c>
      <c r="O195" s="3"/>
      <c r="P195" s="3"/>
      <c r="Q195" s="3"/>
    </row>
    <row r="196" spans="1:17" x14ac:dyDescent="0.25">
      <c r="A196" t="s">
        <v>35</v>
      </c>
      <c r="B196" t="s">
        <v>8</v>
      </c>
      <c r="C196">
        <v>381346</v>
      </c>
      <c r="D196">
        <v>1921</v>
      </c>
      <c r="E196">
        <v>2.9721104302563042</v>
      </c>
      <c r="F196">
        <v>3.1119208745445071</v>
      </c>
      <c r="G196">
        <v>18</v>
      </c>
      <c r="H196">
        <v>8</v>
      </c>
      <c r="I196" s="5">
        <v>2.7687909329474216E-4</v>
      </c>
      <c r="J196" s="3">
        <v>-0.14858830595870834</v>
      </c>
      <c r="K196" s="3">
        <v>-0.22868342330026925</v>
      </c>
      <c r="L196" s="3">
        <v>-6.8493188617147413E-2</v>
      </c>
      <c r="M196" s="13">
        <v>71</v>
      </c>
      <c r="N196" s="10">
        <f t="shared" si="3"/>
        <v>1.4155931107886113E-3</v>
      </c>
      <c r="O196" s="3"/>
      <c r="P196" s="3"/>
      <c r="Q196" s="3"/>
    </row>
    <row r="197" spans="1:17" x14ac:dyDescent="0.25">
      <c r="A197" t="s">
        <v>35</v>
      </c>
      <c r="B197" t="s">
        <v>10</v>
      </c>
      <c r="C197">
        <v>249251</v>
      </c>
      <c r="D197">
        <v>1249</v>
      </c>
      <c r="E197">
        <v>3.5600277417117625</v>
      </c>
      <c r="F197">
        <v>3.8246597277822261</v>
      </c>
      <c r="G197">
        <v>18</v>
      </c>
      <c r="H197">
        <v>9</v>
      </c>
      <c r="I197" s="4">
        <v>4.3923942922421241E-5</v>
      </c>
      <c r="J197" s="3">
        <v>-0.20325857467369973</v>
      </c>
      <c r="K197" s="3">
        <v>-0.30076183868885714</v>
      </c>
      <c r="L197" s="3">
        <v>-0.10575531065854234</v>
      </c>
      <c r="M197" s="13">
        <v>54</v>
      </c>
      <c r="N197" s="11">
        <f t="shared" si="3"/>
        <v>2.9526650520072053E-4</v>
      </c>
      <c r="O197" s="3"/>
      <c r="P197" s="3"/>
      <c r="Q197" s="3"/>
    </row>
    <row r="198" spans="1:17" x14ac:dyDescent="0.25">
      <c r="A198" t="s">
        <v>35</v>
      </c>
      <c r="B198" t="s">
        <v>11</v>
      </c>
      <c r="C198">
        <v>349872</v>
      </c>
      <c r="D198">
        <v>1731</v>
      </c>
      <c r="E198">
        <v>2.6136622805127647</v>
      </c>
      <c r="F198">
        <v>2.5366839976892002</v>
      </c>
      <c r="G198">
        <v>18</v>
      </c>
      <c r="H198">
        <v>10</v>
      </c>
      <c r="I198" s="6">
        <v>2.3094019749975579E-3</v>
      </c>
      <c r="J198" s="3">
        <v>-0.13218374758001561</v>
      </c>
      <c r="K198" s="3">
        <v>-0.21720295930220163</v>
      </c>
      <c r="L198" s="3">
        <v>-4.7164535857829593E-2</v>
      </c>
      <c r="M198" s="13">
        <v>92</v>
      </c>
      <c r="N198" s="10">
        <f t="shared" si="3"/>
        <v>9.112096923088191E-3</v>
      </c>
      <c r="O198" s="3"/>
      <c r="P198" s="3"/>
      <c r="Q198" s="3"/>
    </row>
    <row r="199" spans="1:17" x14ac:dyDescent="0.25">
      <c r="A199" t="s">
        <v>35</v>
      </c>
      <c r="B199" t="s">
        <v>9</v>
      </c>
      <c r="C199">
        <v>405678</v>
      </c>
      <c r="D199">
        <v>2035</v>
      </c>
      <c r="E199">
        <v>-4.8086611309616362E-3</v>
      </c>
      <c r="F199">
        <v>8.3834799523699904E-2</v>
      </c>
      <c r="G199">
        <v>18</v>
      </c>
      <c r="H199">
        <v>11</v>
      </c>
      <c r="I199" s="5">
        <v>2.6049300091304399E-4</v>
      </c>
      <c r="J199" s="3">
        <v>-7.96208128675297E-2</v>
      </c>
      <c r="K199" s="3">
        <v>-0.122354834162857</v>
      </c>
      <c r="L199" s="3">
        <v>-3.6886791572202801E-2</v>
      </c>
      <c r="M199" s="13">
        <v>70</v>
      </c>
      <c r="N199" s="10">
        <f t="shared" si="3"/>
        <v>1.3508422761633566E-3</v>
      </c>
      <c r="O199" s="3"/>
      <c r="P199" s="3"/>
      <c r="Q199" s="3"/>
    </row>
    <row r="200" spans="1:17" x14ac:dyDescent="0.25">
      <c r="A200" t="s">
        <v>36</v>
      </c>
      <c r="B200" t="s">
        <v>57</v>
      </c>
      <c r="C200">
        <v>403790</v>
      </c>
      <c r="D200">
        <v>53</v>
      </c>
      <c r="E200">
        <v>-3.1844796172094708E-2</v>
      </c>
      <c r="F200">
        <v>0.17492616163994404</v>
      </c>
      <c r="G200">
        <v>19</v>
      </c>
      <c r="H200">
        <v>1</v>
      </c>
      <c r="I200" s="1">
        <v>6.6604196023394804E-2</v>
      </c>
      <c r="J200" s="3">
        <v>-0.258396957641012</v>
      </c>
      <c r="K200" s="3">
        <v>-0.53449003841734499</v>
      </c>
      <c r="L200" s="3">
        <v>1.7696123129448699E-2</v>
      </c>
      <c r="M200" s="13">
        <v>147</v>
      </c>
      <c r="N200" s="8">
        <f t="shared" si="3"/>
        <v>0.16447158609858717</v>
      </c>
      <c r="O200" s="3"/>
      <c r="P200" s="3"/>
      <c r="Q200" s="3"/>
    </row>
    <row r="201" spans="1:17" x14ac:dyDescent="0.25">
      <c r="A201" t="s">
        <v>36</v>
      </c>
      <c r="B201" t="s">
        <v>51</v>
      </c>
      <c r="C201">
        <v>401526</v>
      </c>
      <c r="D201">
        <v>53</v>
      </c>
      <c r="E201">
        <v>4.4523406554010979E-3</v>
      </c>
      <c r="F201">
        <v>-2.7720013785041023E-3</v>
      </c>
      <c r="G201">
        <v>19</v>
      </c>
      <c r="H201">
        <v>2</v>
      </c>
      <c r="I201" s="3">
        <v>0.342498541140694</v>
      </c>
      <c r="J201" s="3">
        <v>-0.122829193830349</v>
      </c>
      <c r="K201" s="3">
        <v>-0.376443138326572</v>
      </c>
      <c r="L201" s="3">
        <v>0.13078475066782</v>
      </c>
      <c r="M201" s="13">
        <v>234</v>
      </c>
      <c r="N201" s="8">
        <f t="shared" si="3"/>
        <v>0.53131183946184579</v>
      </c>
      <c r="O201" s="3"/>
      <c r="P201" s="3"/>
      <c r="Q201" s="3"/>
    </row>
    <row r="202" spans="1:17" x14ac:dyDescent="0.25">
      <c r="A202" t="s">
        <v>36</v>
      </c>
      <c r="B202" t="s">
        <v>52</v>
      </c>
      <c r="C202">
        <v>129269</v>
      </c>
      <c r="D202">
        <v>18</v>
      </c>
      <c r="E202">
        <v>6.6813020329616769E-3</v>
      </c>
      <c r="F202">
        <v>7.932730445819285E-3</v>
      </c>
      <c r="G202">
        <v>19</v>
      </c>
      <c r="H202">
        <v>3</v>
      </c>
      <c r="I202" s="3">
        <v>0.77194551664392397</v>
      </c>
      <c r="J202" s="3">
        <v>-6.7080773062527604E-2</v>
      </c>
      <c r="K202" s="3">
        <v>-0.52070931897565698</v>
      </c>
      <c r="L202" s="3">
        <v>0.38654777285060199</v>
      </c>
      <c r="M202" s="13">
        <v>322</v>
      </c>
      <c r="N202" s="8">
        <f t="shared" si="3"/>
        <v>0.87023671596815033</v>
      </c>
      <c r="O202" s="3"/>
      <c r="P202" s="3"/>
      <c r="Q202" s="3"/>
    </row>
    <row r="203" spans="1:17" x14ac:dyDescent="0.25">
      <c r="A203" t="s">
        <v>36</v>
      </c>
      <c r="B203" t="s">
        <v>53</v>
      </c>
      <c r="C203">
        <v>98537</v>
      </c>
      <c r="D203">
        <v>11</v>
      </c>
      <c r="E203">
        <v>5.0262129708737351E-3</v>
      </c>
      <c r="F203">
        <v>1.205012333951508E-2</v>
      </c>
      <c r="G203">
        <v>19</v>
      </c>
      <c r="H203">
        <v>4</v>
      </c>
      <c r="I203" s="3">
        <v>0.108537369166074</v>
      </c>
      <c r="J203" s="3">
        <v>-0.42992574570290898</v>
      </c>
      <c r="K203" s="3">
        <v>-0.95499444011217505</v>
      </c>
      <c r="L203" s="3">
        <v>9.5142948706357297E-2</v>
      </c>
      <c r="M203" s="13">
        <v>170</v>
      </c>
      <c r="N203" s="8">
        <f t="shared" si="3"/>
        <v>0.23175920592520508</v>
      </c>
      <c r="O203" s="3"/>
      <c r="P203" s="3"/>
      <c r="Q203" s="3"/>
    </row>
    <row r="204" spans="1:17" x14ac:dyDescent="0.25">
      <c r="A204" t="s">
        <v>36</v>
      </c>
      <c r="B204" t="s">
        <v>54</v>
      </c>
      <c r="C204">
        <v>87007</v>
      </c>
      <c r="D204">
        <v>10</v>
      </c>
      <c r="E204">
        <v>2.5266300170124463E-3</v>
      </c>
      <c r="F204">
        <v>-0.17498080199683938</v>
      </c>
      <c r="G204">
        <v>19</v>
      </c>
      <c r="H204">
        <v>5</v>
      </c>
      <c r="I204" s="3">
        <v>0.45585335485948297</v>
      </c>
      <c r="J204" s="3">
        <v>-0.22249972940289101</v>
      </c>
      <c r="K204" s="3">
        <v>-0.80731138329827001</v>
      </c>
      <c r="L204" s="3">
        <v>0.362311924492488</v>
      </c>
      <c r="M204" s="13">
        <v>262</v>
      </c>
      <c r="N204" s="8">
        <f t="shared" si="3"/>
        <v>0.63158308325951262</v>
      </c>
      <c r="O204" s="3"/>
      <c r="P204" s="3"/>
      <c r="Q204" s="3"/>
    </row>
    <row r="205" spans="1:17" x14ac:dyDescent="0.25">
      <c r="A205" t="s">
        <v>36</v>
      </c>
      <c r="B205" t="s">
        <v>55</v>
      </c>
      <c r="C205">
        <v>87006</v>
      </c>
      <c r="D205">
        <v>10</v>
      </c>
      <c r="E205">
        <v>-6.7917056575160116E-3</v>
      </c>
      <c r="F205">
        <v>-0.22465814886176941</v>
      </c>
      <c r="G205">
        <v>19</v>
      </c>
      <c r="H205">
        <v>6</v>
      </c>
      <c r="I205" s="3">
        <v>0.40598825358824903</v>
      </c>
      <c r="J205" s="3">
        <v>-0.239436986765143</v>
      </c>
      <c r="K205" s="3">
        <v>-0.80417851433305199</v>
      </c>
      <c r="L205" s="3">
        <v>0.325304540802766</v>
      </c>
      <c r="M205" s="13">
        <v>248</v>
      </c>
      <c r="N205" s="8">
        <f t="shared" si="3"/>
        <v>0.59424893569570314</v>
      </c>
      <c r="O205" s="3"/>
      <c r="P205" s="3"/>
      <c r="Q205" s="3"/>
    </row>
    <row r="206" spans="1:17" x14ac:dyDescent="0.25">
      <c r="A206" t="s">
        <v>36</v>
      </c>
      <c r="B206" t="s">
        <v>56</v>
      </c>
      <c r="C206">
        <v>89224</v>
      </c>
      <c r="D206">
        <v>11</v>
      </c>
      <c r="E206">
        <v>1.104137149674116E-2</v>
      </c>
      <c r="F206">
        <v>0.17060852426706105</v>
      </c>
      <c r="G206">
        <v>19</v>
      </c>
      <c r="H206">
        <v>7</v>
      </c>
      <c r="I206" s="3">
        <v>0.94030203420397696</v>
      </c>
      <c r="J206" s="3">
        <v>7.3539977496604597E-3</v>
      </c>
      <c r="K206" s="3">
        <v>-0.572137397431702</v>
      </c>
      <c r="L206" s="3">
        <v>0.586845392931023</v>
      </c>
      <c r="M206" s="13">
        <v>352</v>
      </c>
      <c r="N206" s="8">
        <f t="shared" si="3"/>
        <v>0.96968647277285125</v>
      </c>
      <c r="O206" s="3"/>
      <c r="P206" s="3"/>
      <c r="Q206" s="3"/>
    </row>
    <row r="207" spans="1:17" x14ac:dyDescent="0.25">
      <c r="A207" t="s">
        <v>36</v>
      </c>
      <c r="B207" t="s">
        <v>8</v>
      </c>
      <c r="C207">
        <v>379473</v>
      </c>
      <c r="D207">
        <v>48</v>
      </c>
      <c r="E207">
        <v>2.9721104302563042</v>
      </c>
      <c r="F207">
        <v>3.4583333333333335</v>
      </c>
      <c r="G207">
        <v>19</v>
      </c>
      <c r="H207">
        <v>8</v>
      </c>
      <c r="I207" s="2">
        <v>1.17046350453235E-2</v>
      </c>
      <c r="J207" s="3">
        <v>-0.6492981604455863</v>
      </c>
      <c r="K207" s="3">
        <v>-1.1541129933080196</v>
      </c>
      <c r="L207" s="3">
        <v>-0.14448332758315297</v>
      </c>
      <c r="M207" s="13">
        <v>108</v>
      </c>
      <c r="N207" s="9">
        <f t="shared" si="3"/>
        <v>3.9340578902337324E-2</v>
      </c>
      <c r="O207" s="3"/>
      <c r="P207" s="3"/>
      <c r="Q207" s="3"/>
    </row>
    <row r="208" spans="1:17" x14ac:dyDescent="0.25">
      <c r="A208" t="s">
        <v>36</v>
      </c>
      <c r="B208" t="s">
        <v>10</v>
      </c>
      <c r="C208">
        <v>248035</v>
      </c>
      <c r="D208">
        <v>33</v>
      </c>
      <c r="E208">
        <v>3.5600277417117625</v>
      </c>
      <c r="F208">
        <v>3.7272727272727271</v>
      </c>
      <c r="G208">
        <v>19</v>
      </c>
      <c r="H208">
        <v>9</v>
      </c>
      <c r="I208" s="3">
        <v>0.31407745216654215</v>
      </c>
      <c r="J208" s="3">
        <v>-0.3073110121307473</v>
      </c>
      <c r="K208" s="3">
        <v>-0.90561898513185579</v>
      </c>
      <c r="L208" s="3">
        <v>0.29099696087036114</v>
      </c>
      <c r="M208" s="13">
        <v>223</v>
      </c>
      <c r="N208" s="8">
        <f t="shared" si="3"/>
        <v>0.51125612168813817</v>
      </c>
      <c r="O208" s="3"/>
      <c r="P208" s="3"/>
      <c r="Q208" s="3"/>
    </row>
    <row r="209" spans="1:17" x14ac:dyDescent="0.25">
      <c r="A209" t="s">
        <v>36</v>
      </c>
      <c r="B209" t="s">
        <v>11</v>
      </c>
      <c r="C209">
        <v>348185</v>
      </c>
      <c r="D209">
        <v>44</v>
      </c>
      <c r="E209">
        <v>2.6136622805127647</v>
      </c>
      <c r="F209">
        <v>2.1363636363636362</v>
      </c>
      <c r="G209">
        <v>19</v>
      </c>
      <c r="H209">
        <v>10</v>
      </c>
      <c r="I209" s="5">
        <v>1.7640304126244794E-4</v>
      </c>
      <c r="J209" s="3">
        <v>-1.0466302071861293</v>
      </c>
      <c r="K209" s="3">
        <v>-1.5935695237038365</v>
      </c>
      <c r="L209" s="3">
        <v>-0.49969089066842209</v>
      </c>
      <c r="M209" s="13">
        <v>66</v>
      </c>
      <c r="N209" s="10">
        <f t="shared" si="3"/>
        <v>9.7021672694346374E-4</v>
      </c>
      <c r="O209" s="3"/>
      <c r="P209" s="3"/>
      <c r="Q209" s="3"/>
    </row>
    <row r="210" spans="1:17" x14ac:dyDescent="0.25">
      <c r="A210" t="s">
        <v>36</v>
      </c>
      <c r="B210" t="s">
        <v>9</v>
      </c>
      <c r="C210">
        <v>403696</v>
      </c>
      <c r="D210">
        <v>53</v>
      </c>
      <c r="E210">
        <v>-4.8086611309616362E-3</v>
      </c>
      <c r="F210">
        <v>0.23306281454743583</v>
      </c>
      <c r="G210">
        <v>19</v>
      </c>
      <c r="H210">
        <v>11</v>
      </c>
      <c r="I210" s="3">
        <v>0.100951173651929</v>
      </c>
      <c r="J210" s="3">
        <v>-0.22067191879836101</v>
      </c>
      <c r="K210" s="3">
        <v>-0.48435456280176697</v>
      </c>
      <c r="L210" s="3">
        <v>4.3010725205043898E-2</v>
      </c>
      <c r="M210" s="13">
        <v>166</v>
      </c>
      <c r="N210" s="8">
        <f t="shared" si="3"/>
        <v>0.22075467491355558</v>
      </c>
      <c r="O210" s="3"/>
      <c r="P210" s="3"/>
      <c r="Q210" s="3"/>
    </row>
    <row r="211" spans="1:17" x14ac:dyDescent="0.25">
      <c r="A211" t="s">
        <v>37</v>
      </c>
      <c r="B211" t="s">
        <v>57</v>
      </c>
      <c r="C211">
        <v>403977</v>
      </c>
      <c r="D211">
        <v>240</v>
      </c>
      <c r="E211">
        <v>-3.1844796172094708E-2</v>
      </c>
      <c r="F211">
        <v>0.14616956045818458</v>
      </c>
      <c r="G211">
        <v>20</v>
      </c>
      <c r="H211">
        <v>1</v>
      </c>
      <c r="I211" s="6">
        <v>2.8828882961680299E-3</v>
      </c>
      <c r="J211" s="3">
        <v>-0.19733506613826901</v>
      </c>
      <c r="K211" s="3">
        <v>-0.32712460774631302</v>
      </c>
      <c r="L211" s="3">
        <v>-6.75455245275145E-2</v>
      </c>
      <c r="M211" s="13">
        <v>95</v>
      </c>
      <c r="N211" s="9">
        <f t="shared" si="3"/>
        <v>1.1015667910620999E-2</v>
      </c>
      <c r="O211" s="6">
        <v>2.5999999999999999E-3</v>
      </c>
      <c r="P211" s="3"/>
      <c r="Q211" s="3"/>
    </row>
    <row r="212" spans="1:17" x14ac:dyDescent="0.25">
      <c r="A212" t="s">
        <v>37</v>
      </c>
      <c r="B212" t="s">
        <v>51</v>
      </c>
      <c r="C212">
        <v>401711</v>
      </c>
      <c r="D212">
        <v>238</v>
      </c>
      <c r="E212">
        <v>4.4523406554010979E-3</v>
      </c>
      <c r="F212">
        <v>-0.14094712106326179</v>
      </c>
      <c r="G212">
        <v>20</v>
      </c>
      <c r="H212">
        <v>2</v>
      </c>
      <c r="I212" s="1">
        <v>9.8789272952620799E-2</v>
      </c>
      <c r="J212" s="3">
        <v>0.100830981954763</v>
      </c>
      <c r="K212" s="3">
        <v>-1.8886978551202301E-2</v>
      </c>
      <c r="L212" s="3">
        <v>0.22054894246160101</v>
      </c>
      <c r="M212" s="13">
        <v>164</v>
      </c>
      <c r="N212" s="8">
        <f t="shared" si="3"/>
        <v>0.21866162245000823</v>
      </c>
      <c r="O212" s="3"/>
      <c r="P212" s="3"/>
      <c r="Q212" s="3"/>
    </row>
    <row r="213" spans="1:17" x14ac:dyDescent="0.25">
      <c r="A213" t="s">
        <v>37</v>
      </c>
      <c r="B213" t="s">
        <v>52</v>
      </c>
      <c r="C213">
        <v>129336</v>
      </c>
      <c r="D213">
        <v>85</v>
      </c>
      <c r="E213">
        <v>6.6813020329616769E-3</v>
      </c>
      <c r="F213">
        <v>-0.49136265643811083</v>
      </c>
      <c r="G213">
        <v>20</v>
      </c>
      <c r="H213">
        <v>3</v>
      </c>
      <c r="I213" s="4">
        <v>7.0055554774846702E-6</v>
      </c>
      <c r="J213" s="3">
        <v>-0.47875573676694999</v>
      </c>
      <c r="K213" s="3">
        <v>-0.68756878516966602</v>
      </c>
      <c r="L213" s="3">
        <v>-0.26994268836423502</v>
      </c>
      <c r="M213" s="13">
        <v>47</v>
      </c>
      <c r="N213" s="12">
        <f t="shared" si="3"/>
        <v>5.4106736985679467E-5</v>
      </c>
      <c r="O213" s="14" t="s">
        <v>58</v>
      </c>
      <c r="P213" s="3"/>
      <c r="Q213" s="3"/>
    </row>
    <row r="214" spans="1:17" x14ac:dyDescent="0.25">
      <c r="A214" t="s">
        <v>37</v>
      </c>
      <c r="B214" t="s">
        <v>53</v>
      </c>
      <c r="C214">
        <v>98567</v>
      </c>
      <c r="D214">
        <v>41</v>
      </c>
      <c r="E214">
        <v>5.0262129708737351E-3</v>
      </c>
      <c r="F214">
        <v>-0.11588725086014676</v>
      </c>
      <c r="G214">
        <v>20</v>
      </c>
      <c r="H214">
        <v>4</v>
      </c>
      <c r="I214" s="3">
        <v>0.153930366452282</v>
      </c>
      <c r="J214" s="3">
        <v>-0.197878867397344</v>
      </c>
      <c r="K214" s="3">
        <v>-0.46989212727944601</v>
      </c>
      <c r="L214" s="3">
        <v>7.4134392484757006E-2</v>
      </c>
      <c r="M214" s="13">
        <v>182</v>
      </c>
      <c r="N214" s="8">
        <f t="shared" si="3"/>
        <v>0.30701496166032072</v>
      </c>
      <c r="O214" s="3"/>
      <c r="P214" s="3"/>
      <c r="Q214" s="3"/>
    </row>
    <row r="215" spans="1:17" x14ac:dyDescent="0.25">
      <c r="A215" t="s">
        <v>37</v>
      </c>
      <c r="B215" t="s">
        <v>54</v>
      </c>
      <c r="C215">
        <v>87036</v>
      </c>
      <c r="D215">
        <v>39</v>
      </c>
      <c r="E215">
        <v>2.5266300170124463E-3</v>
      </c>
      <c r="F215">
        <v>8.9609480671342015E-2</v>
      </c>
      <c r="G215">
        <v>20</v>
      </c>
      <c r="H215">
        <v>5</v>
      </c>
      <c r="I215" s="3">
        <v>0.290702309200355</v>
      </c>
      <c r="J215" s="3">
        <v>-0.15966256667381701</v>
      </c>
      <c r="K215" s="3">
        <v>-0.45583543242461499</v>
      </c>
      <c r="L215" s="3">
        <v>0.13651029907698101</v>
      </c>
      <c r="M215" s="13">
        <v>219</v>
      </c>
      <c r="N215" s="8">
        <f t="shared" si="3"/>
        <v>0.48184903305812271</v>
      </c>
      <c r="O215" s="3"/>
      <c r="P215" s="3"/>
      <c r="Q215" s="3"/>
    </row>
    <row r="216" spans="1:17" x14ac:dyDescent="0.25">
      <c r="A216" t="s">
        <v>37</v>
      </c>
      <c r="B216" t="s">
        <v>55</v>
      </c>
      <c r="C216">
        <v>87035</v>
      </c>
      <c r="D216">
        <v>39</v>
      </c>
      <c r="E216">
        <v>-6.7917056575160116E-3</v>
      </c>
      <c r="F216">
        <v>7.8854820358951166E-2</v>
      </c>
      <c r="G216">
        <v>20</v>
      </c>
      <c r="H216">
        <v>6</v>
      </c>
      <c r="I216" s="3">
        <v>0.27153276883594502</v>
      </c>
      <c r="J216" s="3">
        <v>-0.16043996405034999</v>
      </c>
      <c r="K216" s="3">
        <v>-0.44642743877903202</v>
      </c>
      <c r="L216" s="3">
        <v>0.125547510678332</v>
      </c>
      <c r="M216" s="13">
        <v>217</v>
      </c>
      <c r="N216" s="8">
        <f t="shared" si="3"/>
        <v>0.45422301883616611</v>
      </c>
      <c r="O216" s="3"/>
      <c r="P216" s="3"/>
      <c r="Q216" s="3"/>
    </row>
    <row r="217" spans="1:17" x14ac:dyDescent="0.25">
      <c r="A217" t="s">
        <v>37</v>
      </c>
      <c r="B217" t="s">
        <v>56</v>
      </c>
      <c r="C217">
        <v>89247</v>
      </c>
      <c r="D217">
        <v>34</v>
      </c>
      <c r="E217">
        <v>1.104137149674116E-2</v>
      </c>
      <c r="F217">
        <v>-0.13191455443966185</v>
      </c>
      <c r="G217">
        <v>20</v>
      </c>
      <c r="H217">
        <v>7</v>
      </c>
      <c r="I217" s="3">
        <v>0.25180060153545097</v>
      </c>
      <c r="J217" s="3">
        <v>-0.15596858251319601</v>
      </c>
      <c r="K217" s="3">
        <v>-0.48561546578150799</v>
      </c>
      <c r="L217" s="3">
        <v>0.173678300755117</v>
      </c>
      <c r="M217" s="13">
        <v>213</v>
      </c>
      <c r="N217" s="8">
        <f t="shared" si="3"/>
        <v>0.42912496881393758</v>
      </c>
      <c r="O217" s="3"/>
      <c r="P217" s="3"/>
      <c r="Q217" s="3"/>
    </row>
    <row r="218" spans="1:17" x14ac:dyDescent="0.25">
      <c r="A218" t="s">
        <v>37</v>
      </c>
      <c r="B218" t="s">
        <v>8</v>
      </c>
      <c r="C218">
        <v>379654</v>
      </c>
      <c r="D218">
        <v>229</v>
      </c>
      <c r="E218">
        <v>2.9721104302563042</v>
      </c>
      <c r="F218">
        <v>3.7991266375545858</v>
      </c>
      <c r="G218">
        <v>20</v>
      </c>
      <c r="H218">
        <v>8</v>
      </c>
      <c r="I218" s="4">
        <v>1.7368462308176478E-11</v>
      </c>
      <c r="J218" s="3">
        <v>-0.79690360873956245</v>
      </c>
      <c r="K218" s="3">
        <v>-1.0291018329225738</v>
      </c>
      <c r="L218" s="3">
        <v>-0.56470538455655106</v>
      </c>
      <c r="M218" s="13">
        <v>16</v>
      </c>
      <c r="N218" s="12">
        <f t="shared" si="3"/>
        <v>3.9404698861675387E-10</v>
      </c>
      <c r="O218" s="14" t="s">
        <v>58</v>
      </c>
      <c r="P218" s="3"/>
      <c r="Q218" s="3"/>
    </row>
    <row r="219" spans="1:17" x14ac:dyDescent="0.25">
      <c r="A219" t="s">
        <v>37</v>
      </c>
      <c r="B219" t="s">
        <v>10</v>
      </c>
      <c r="C219">
        <v>248137</v>
      </c>
      <c r="D219">
        <v>135</v>
      </c>
      <c r="E219">
        <v>3.5600277417117625</v>
      </c>
      <c r="F219">
        <v>4.8074074074074087</v>
      </c>
      <c r="G219">
        <v>20</v>
      </c>
      <c r="H219">
        <v>9</v>
      </c>
      <c r="I219" s="4">
        <v>1.6273478139880824E-11</v>
      </c>
      <c r="J219" s="3">
        <v>-1.0127260060676297</v>
      </c>
      <c r="K219" s="3">
        <v>-1.3073946045252138</v>
      </c>
      <c r="L219" s="3">
        <v>-0.71805740761004566</v>
      </c>
      <c r="M219" s="13">
        <v>15</v>
      </c>
      <c r="N219" s="12">
        <f t="shared" si="3"/>
        <v>3.9381817098511592E-10</v>
      </c>
      <c r="O219" s="14" t="s">
        <v>58</v>
      </c>
      <c r="P219" s="3"/>
      <c r="Q219" s="3"/>
    </row>
    <row r="220" spans="1:17" x14ac:dyDescent="0.25">
      <c r="A220" t="s">
        <v>37</v>
      </c>
      <c r="B220" t="s">
        <v>11</v>
      </c>
      <c r="C220">
        <v>348329</v>
      </c>
      <c r="D220">
        <v>188</v>
      </c>
      <c r="E220">
        <v>2.6136622805127647</v>
      </c>
      <c r="F220">
        <v>2.0319148936170213</v>
      </c>
      <c r="G220">
        <v>20</v>
      </c>
      <c r="H220">
        <v>10</v>
      </c>
      <c r="I220" s="4">
        <v>5.3625149964460258E-15</v>
      </c>
      <c r="J220" s="3">
        <v>-1.0565076466323164</v>
      </c>
      <c r="K220" s="3">
        <v>-1.3213694474977926</v>
      </c>
      <c r="L220" s="3">
        <v>-0.79164584576684027</v>
      </c>
      <c r="M220" s="13">
        <v>9</v>
      </c>
      <c r="N220" s="12">
        <f t="shared" si="3"/>
        <v>2.1628810485665636E-13</v>
      </c>
      <c r="O220" s="14" t="s">
        <v>58</v>
      </c>
      <c r="P220" s="3"/>
      <c r="Q220" s="3"/>
    </row>
    <row r="221" spans="1:17" x14ac:dyDescent="0.25">
      <c r="A221" t="s">
        <v>37</v>
      </c>
      <c r="B221" t="s">
        <v>9</v>
      </c>
      <c r="C221">
        <v>403883</v>
      </c>
      <c r="D221">
        <v>240</v>
      </c>
      <c r="E221">
        <v>-4.8086611309616362E-3</v>
      </c>
      <c r="F221">
        <v>0.41040354470285967</v>
      </c>
      <c r="G221">
        <v>20</v>
      </c>
      <c r="H221">
        <v>11</v>
      </c>
      <c r="I221" s="4">
        <v>2.6421131936255002E-8</v>
      </c>
      <c r="J221" s="3">
        <v>-0.351891101416479</v>
      </c>
      <c r="K221" s="3">
        <v>-0.47585325076249402</v>
      </c>
      <c r="L221" s="3">
        <v>-0.22792895207046501</v>
      </c>
      <c r="M221" s="13">
        <v>26</v>
      </c>
      <c r="N221" s="12">
        <f t="shared" si="3"/>
        <v>3.6887964972540632E-7</v>
      </c>
      <c r="O221" s="14" t="s">
        <v>58</v>
      </c>
      <c r="P221" s="3"/>
      <c r="Q221" s="3"/>
    </row>
    <row r="222" spans="1:17" x14ac:dyDescent="0.25">
      <c r="A222" t="s">
        <v>38</v>
      </c>
      <c r="B222" t="s">
        <v>57</v>
      </c>
      <c r="C222">
        <v>406757</v>
      </c>
      <c r="D222">
        <v>3020</v>
      </c>
      <c r="E222">
        <v>-3.1844796172094708E-2</v>
      </c>
      <c r="F222">
        <v>-4.3275703147129717E-2</v>
      </c>
      <c r="G222">
        <v>21</v>
      </c>
      <c r="H222">
        <v>1</v>
      </c>
      <c r="I222" s="3">
        <v>0.61931524819037198</v>
      </c>
      <c r="J222" s="3">
        <v>9.3088833922411792E-3</v>
      </c>
      <c r="K222" s="3">
        <v>-2.7414725868721099E-2</v>
      </c>
      <c r="L222" s="3">
        <v>4.6032492653457401E-2</v>
      </c>
      <c r="M222" s="13">
        <v>293</v>
      </c>
      <c r="N222" s="8">
        <f t="shared" si="3"/>
        <v>0.76727452250206496</v>
      </c>
      <c r="O222" s="3"/>
      <c r="P222" s="3"/>
      <c r="Q222" s="3"/>
    </row>
    <row r="223" spans="1:17" x14ac:dyDescent="0.25">
      <c r="A223" t="s">
        <v>38</v>
      </c>
      <c r="B223" t="s">
        <v>51</v>
      </c>
      <c r="C223">
        <v>404476</v>
      </c>
      <c r="D223">
        <v>3003</v>
      </c>
      <c r="E223">
        <v>4.4523406554010979E-3</v>
      </c>
      <c r="F223">
        <v>-1.2824433373875767E-2</v>
      </c>
      <c r="G223">
        <v>21</v>
      </c>
      <c r="H223">
        <v>2</v>
      </c>
      <c r="I223" s="3">
        <v>0.48862256175260799</v>
      </c>
      <c r="J223" s="3">
        <v>1.19502075900829E-2</v>
      </c>
      <c r="K223" s="3">
        <v>-2.18720460496028E-2</v>
      </c>
      <c r="L223" s="3">
        <v>4.5772461230065002E-2</v>
      </c>
      <c r="M223" s="13">
        <v>267</v>
      </c>
      <c r="N223" s="8">
        <f t="shared" si="3"/>
        <v>0.66430707833781533</v>
      </c>
      <c r="O223" s="3"/>
      <c r="P223" s="3"/>
      <c r="Q223" s="3"/>
    </row>
    <row r="224" spans="1:17" x14ac:dyDescent="0.25">
      <c r="A224" t="s">
        <v>38</v>
      </c>
      <c r="B224" t="s">
        <v>52</v>
      </c>
      <c r="C224">
        <v>130178</v>
      </c>
      <c r="D224">
        <v>927</v>
      </c>
      <c r="E224">
        <v>6.6813020329616769E-3</v>
      </c>
      <c r="F224">
        <v>4.3617181318599187E-2</v>
      </c>
      <c r="G224">
        <v>21</v>
      </c>
      <c r="H224">
        <v>3</v>
      </c>
      <c r="I224" s="3">
        <v>0.30260158971847601</v>
      </c>
      <c r="J224" s="3">
        <v>3.33598091987517E-2</v>
      </c>
      <c r="K224" s="3">
        <v>-3.0065975559575402E-2</v>
      </c>
      <c r="L224" s="3">
        <v>9.6785593957078697E-2</v>
      </c>
      <c r="M224" s="13">
        <v>222</v>
      </c>
      <c r="N224" s="8">
        <f t="shared" si="3"/>
        <v>0.494794491296427</v>
      </c>
      <c r="O224" s="3"/>
      <c r="P224" s="3"/>
      <c r="Q224" s="3"/>
    </row>
    <row r="225" spans="1:17" x14ac:dyDescent="0.25">
      <c r="A225" t="s">
        <v>38</v>
      </c>
      <c r="B225" t="s">
        <v>53</v>
      </c>
      <c r="C225">
        <v>99237</v>
      </c>
      <c r="D225">
        <v>711</v>
      </c>
      <c r="E225">
        <v>5.0262129708737351E-3</v>
      </c>
      <c r="F225">
        <v>-1.4922139791936977E-3</v>
      </c>
      <c r="G225">
        <v>21</v>
      </c>
      <c r="H225">
        <v>4</v>
      </c>
      <c r="I225" s="3">
        <v>0.37436147974114897</v>
      </c>
      <c r="J225" s="3">
        <v>-2.9704491120497702E-2</v>
      </c>
      <c r="K225" s="3">
        <v>-9.52423570468314E-2</v>
      </c>
      <c r="L225" s="3">
        <v>3.5833374805836003E-2</v>
      </c>
      <c r="M225" s="13">
        <v>241</v>
      </c>
      <c r="N225" s="8">
        <f t="shared" si="3"/>
        <v>0.56387227031550657</v>
      </c>
      <c r="O225" s="3"/>
      <c r="P225" s="3"/>
      <c r="Q225" s="3"/>
    </row>
    <row r="226" spans="1:17" x14ac:dyDescent="0.25">
      <c r="A226" t="s">
        <v>38</v>
      </c>
      <c r="B226" t="s">
        <v>54</v>
      </c>
      <c r="C226">
        <v>87624</v>
      </c>
      <c r="D226">
        <v>627</v>
      </c>
      <c r="E226">
        <v>2.5266300170124463E-3</v>
      </c>
      <c r="F226">
        <v>-2.4575045873823882E-2</v>
      </c>
      <c r="G226">
        <v>21</v>
      </c>
      <c r="H226">
        <v>5</v>
      </c>
      <c r="I226" s="3">
        <v>0.97844949287537097</v>
      </c>
      <c r="J226" s="3">
        <v>1.0215916840497299E-3</v>
      </c>
      <c r="K226" s="3">
        <v>-7.3101572814230201E-2</v>
      </c>
      <c r="L226" s="3">
        <v>7.5144756182329603E-2</v>
      </c>
      <c r="M226" s="13">
        <v>361</v>
      </c>
      <c r="N226" s="8">
        <f t="shared" si="3"/>
        <v>0.98387026568908498</v>
      </c>
      <c r="O226" s="3"/>
      <c r="P226" s="3"/>
      <c r="Q226" s="3"/>
    </row>
    <row r="227" spans="1:17" x14ac:dyDescent="0.25">
      <c r="A227" t="s">
        <v>38</v>
      </c>
      <c r="B227" t="s">
        <v>55</v>
      </c>
      <c r="C227">
        <v>87623</v>
      </c>
      <c r="D227">
        <v>627</v>
      </c>
      <c r="E227">
        <v>-6.7917056575160116E-3</v>
      </c>
      <c r="F227">
        <v>-1.6167658161839404E-2</v>
      </c>
      <c r="G227">
        <v>21</v>
      </c>
      <c r="H227">
        <v>6</v>
      </c>
      <c r="I227" s="3">
        <v>0.56416953772051703</v>
      </c>
      <c r="J227" s="3">
        <v>-2.1060224425267799E-2</v>
      </c>
      <c r="K227" s="3">
        <v>-9.2639949959775994E-2</v>
      </c>
      <c r="L227" s="3">
        <v>5.0519501109240403E-2</v>
      </c>
      <c r="M227" s="13">
        <v>283</v>
      </c>
      <c r="N227" s="8">
        <f t="shared" si="3"/>
        <v>0.72365209255317198</v>
      </c>
      <c r="O227" s="3"/>
      <c r="P227" s="3"/>
      <c r="Q227" s="3"/>
    </row>
    <row r="228" spans="1:17" x14ac:dyDescent="0.25">
      <c r="A228" t="s">
        <v>38</v>
      </c>
      <c r="B228" t="s">
        <v>56</v>
      </c>
      <c r="C228">
        <v>89857</v>
      </c>
      <c r="D228">
        <v>644</v>
      </c>
      <c r="E228">
        <v>1.104137149674116E-2</v>
      </c>
      <c r="F228">
        <v>1.376054133212158E-2</v>
      </c>
      <c r="G228">
        <v>21</v>
      </c>
      <c r="H228">
        <v>7</v>
      </c>
      <c r="I228" s="3">
        <v>0.85298427576871705</v>
      </c>
      <c r="J228" s="3">
        <v>-4.2746928803924899E-3</v>
      </c>
      <c r="K228" s="3">
        <v>-8.0225187556115199E-2</v>
      </c>
      <c r="L228" s="3">
        <v>7.1675801795330202E-2</v>
      </c>
      <c r="M228" s="13">
        <v>342</v>
      </c>
      <c r="N228" s="8">
        <f t="shared" si="3"/>
        <v>0.90536050322819972</v>
      </c>
      <c r="O228" s="3"/>
      <c r="P228" s="3"/>
      <c r="Q228" s="3"/>
    </row>
    <row r="229" spans="1:17" x14ac:dyDescent="0.25">
      <c r="A229" t="s">
        <v>38</v>
      </c>
      <c r="B229" t="s">
        <v>8</v>
      </c>
      <c r="C229">
        <v>382251</v>
      </c>
      <c r="D229">
        <v>2826</v>
      </c>
      <c r="E229">
        <v>2.9721104302563042</v>
      </c>
      <c r="F229">
        <v>2.8711960368011304</v>
      </c>
      <c r="G229">
        <v>21</v>
      </c>
      <c r="H229">
        <v>8</v>
      </c>
      <c r="I229" s="2">
        <v>1.4487033790085251E-2</v>
      </c>
      <c r="J229" s="3">
        <v>8.3010524580417508E-2</v>
      </c>
      <c r="K229" s="3">
        <v>1.6466290168746265E-2</v>
      </c>
      <c r="L229" s="3">
        <v>0.14955475899208875</v>
      </c>
      <c r="M229" s="13">
        <v>117</v>
      </c>
      <c r="N229" s="9">
        <f t="shared" si="3"/>
        <v>4.4946950989751669E-2</v>
      </c>
      <c r="O229" s="3"/>
      <c r="P229" s="3"/>
      <c r="Q229" s="3"/>
    </row>
    <row r="230" spans="1:17" x14ac:dyDescent="0.25">
      <c r="A230" t="s">
        <v>38</v>
      </c>
      <c r="B230" t="s">
        <v>10</v>
      </c>
      <c r="C230">
        <v>249850</v>
      </c>
      <c r="D230">
        <v>1848</v>
      </c>
      <c r="E230">
        <v>3.5600277417117625</v>
      </c>
      <c r="F230">
        <v>3.5411255411255409</v>
      </c>
      <c r="G230">
        <v>21</v>
      </c>
      <c r="H230">
        <v>9</v>
      </c>
      <c r="I230" s="3">
        <v>0.64129860358230772</v>
      </c>
      <c r="J230" s="3">
        <v>1.9126354785971991E-2</v>
      </c>
      <c r="K230" s="3">
        <v>-6.1337825818553855E-2</v>
      </c>
      <c r="L230" s="3">
        <v>9.9590535390497836E-2</v>
      </c>
      <c r="M230" s="13">
        <v>295</v>
      </c>
      <c r="N230" s="8">
        <f t="shared" si="3"/>
        <v>0.78912336644195835</v>
      </c>
      <c r="O230" s="3"/>
      <c r="P230" s="3"/>
      <c r="Q230" s="3"/>
    </row>
    <row r="231" spans="1:17" x14ac:dyDescent="0.25">
      <c r="A231" t="s">
        <v>38</v>
      </c>
      <c r="B231" t="s">
        <v>11</v>
      </c>
      <c r="C231">
        <v>350756</v>
      </c>
      <c r="D231">
        <v>2615</v>
      </c>
      <c r="E231">
        <v>2.6136622805127647</v>
      </c>
      <c r="F231">
        <v>2.651242829827916</v>
      </c>
      <c r="G231">
        <v>21</v>
      </c>
      <c r="H231">
        <v>10</v>
      </c>
      <c r="I231" s="3">
        <v>0.20073154407464633</v>
      </c>
      <c r="J231" s="3">
        <v>4.5137154453301465E-2</v>
      </c>
      <c r="K231" s="3">
        <v>-2.400646486802685E-2</v>
      </c>
      <c r="L231" s="3">
        <v>0.11428077377462978</v>
      </c>
      <c r="M231" s="13">
        <v>196</v>
      </c>
      <c r="N231" s="8">
        <f t="shared" si="3"/>
        <v>0.37176301275049295</v>
      </c>
      <c r="O231" s="3"/>
      <c r="P231" s="3"/>
      <c r="Q231" s="3"/>
    </row>
    <row r="232" spans="1:17" x14ac:dyDescent="0.25">
      <c r="A232" t="s">
        <v>38</v>
      </c>
      <c r="B232" t="s">
        <v>9</v>
      </c>
      <c r="C232">
        <v>406664</v>
      </c>
      <c r="D232">
        <v>3021</v>
      </c>
      <c r="E232">
        <v>-4.8086611309616362E-3</v>
      </c>
      <c r="F232">
        <v>-7.293878131818074E-3</v>
      </c>
      <c r="G232">
        <v>21</v>
      </c>
      <c r="H232">
        <v>11</v>
      </c>
      <c r="I232" s="3">
        <v>0.71412597759143503</v>
      </c>
      <c r="J232" s="3">
        <v>6.55375933317477E-3</v>
      </c>
      <c r="K232" s="3">
        <v>-2.8511505440697901E-2</v>
      </c>
      <c r="L232" s="3">
        <v>4.16190241070475E-2</v>
      </c>
      <c r="M232" s="13">
        <v>312</v>
      </c>
      <c r="N232" s="8">
        <f t="shared" si="3"/>
        <v>0.83085810854388109</v>
      </c>
      <c r="O232" s="3"/>
      <c r="P232" s="3"/>
      <c r="Q232" s="3"/>
    </row>
    <row r="233" spans="1:17" x14ac:dyDescent="0.25">
      <c r="A233" t="s">
        <v>39</v>
      </c>
      <c r="B233" t="s">
        <v>57</v>
      </c>
      <c r="C233">
        <v>403868</v>
      </c>
      <c r="D233">
        <v>131</v>
      </c>
      <c r="E233">
        <v>-3.1844796172094708E-2</v>
      </c>
      <c r="F233">
        <v>7.6417033849612334E-2</v>
      </c>
      <c r="G233">
        <v>22</v>
      </c>
      <c r="H233">
        <v>1</v>
      </c>
      <c r="I233" s="3">
        <v>0.24323300036763701</v>
      </c>
      <c r="J233" s="3">
        <v>-0.104581763889697</v>
      </c>
      <c r="K233" s="3">
        <v>-0.28023389225027401</v>
      </c>
      <c r="L233" s="3">
        <v>7.1070364470775901E-2</v>
      </c>
      <c r="M233" s="13">
        <v>210</v>
      </c>
      <c r="N233" s="8">
        <f t="shared" si="3"/>
        <v>0.42044561492120114</v>
      </c>
      <c r="O233" s="3"/>
      <c r="P233" s="3"/>
      <c r="Q233" s="3"/>
    </row>
    <row r="234" spans="1:17" x14ac:dyDescent="0.25">
      <c r="A234" t="s">
        <v>39</v>
      </c>
      <c r="B234" t="s">
        <v>51</v>
      </c>
      <c r="C234">
        <v>401602</v>
      </c>
      <c r="D234">
        <v>129</v>
      </c>
      <c r="E234">
        <v>4.4523406554010979E-3</v>
      </c>
      <c r="F234">
        <v>0.45048555694462228</v>
      </c>
      <c r="G234">
        <v>22</v>
      </c>
      <c r="H234">
        <v>2</v>
      </c>
      <c r="I234" s="4">
        <v>6.1330294321565501E-7</v>
      </c>
      <c r="J234" s="3">
        <v>-0.41372637509245602</v>
      </c>
      <c r="K234" s="3">
        <v>-0.57632491473722203</v>
      </c>
      <c r="L234" s="3">
        <v>-0.25112783544079398</v>
      </c>
      <c r="M234" s="13">
        <v>38</v>
      </c>
      <c r="N234" s="12">
        <f t="shared" si="3"/>
        <v>5.8586570628232311E-6</v>
      </c>
      <c r="O234" s="3"/>
      <c r="P234" s="3"/>
      <c r="Q234" s="3"/>
    </row>
    <row r="235" spans="1:17" x14ac:dyDescent="0.25">
      <c r="A235" t="s">
        <v>39</v>
      </c>
      <c r="B235" t="s">
        <v>52</v>
      </c>
      <c r="C235">
        <v>129286</v>
      </c>
      <c r="D235">
        <v>35</v>
      </c>
      <c r="E235">
        <v>6.6813020329616769E-3</v>
      </c>
      <c r="F235">
        <v>-0.49296253484735175</v>
      </c>
      <c r="G235">
        <v>22</v>
      </c>
      <c r="H235">
        <v>3</v>
      </c>
      <c r="I235" s="2">
        <v>1.08726781369763E-2</v>
      </c>
      <c r="J235" s="3">
        <v>-0.422798257429081</v>
      </c>
      <c r="K235" s="3">
        <v>-0.74817477103782104</v>
      </c>
      <c r="L235" s="3">
        <v>-9.7421743820340495E-2</v>
      </c>
      <c r="M235" s="13">
        <v>107</v>
      </c>
      <c r="N235" s="9">
        <f t="shared" si="3"/>
        <v>3.6885814614228012E-2</v>
      </c>
      <c r="O235" s="3"/>
      <c r="P235" s="3"/>
      <c r="Q235" s="3"/>
    </row>
    <row r="236" spans="1:17" x14ac:dyDescent="0.25">
      <c r="A236" t="s">
        <v>39</v>
      </c>
      <c r="B236" t="s">
        <v>53</v>
      </c>
      <c r="C236">
        <v>98542</v>
      </c>
      <c r="D236">
        <v>16</v>
      </c>
      <c r="E236">
        <v>5.0262129708737351E-3</v>
      </c>
      <c r="F236">
        <v>-0.14962416117992069</v>
      </c>
      <c r="G236">
        <v>22</v>
      </c>
      <c r="H236">
        <v>4</v>
      </c>
      <c r="I236" s="3">
        <v>0.17362990324013899</v>
      </c>
      <c r="J236" s="3">
        <v>-0.30224697028497</v>
      </c>
      <c r="K236" s="3">
        <v>-0.73762460134156604</v>
      </c>
      <c r="L236" s="3">
        <v>0.133130660771626</v>
      </c>
      <c r="M236" s="13">
        <v>188</v>
      </c>
      <c r="N236" s="8">
        <f t="shared" si="3"/>
        <v>0.33525348338388539</v>
      </c>
      <c r="O236" s="3"/>
      <c r="P236" s="3"/>
      <c r="Q236" s="3"/>
    </row>
    <row r="237" spans="1:17" x14ac:dyDescent="0.25">
      <c r="A237" t="s">
        <v>39</v>
      </c>
      <c r="B237" t="s">
        <v>54</v>
      </c>
      <c r="C237">
        <v>87012</v>
      </c>
      <c r="D237">
        <v>15</v>
      </c>
      <c r="E237">
        <v>2.5266300170124463E-3</v>
      </c>
      <c r="F237">
        <v>0.31067802137281292</v>
      </c>
      <c r="G237">
        <v>22</v>
      </c>
      <c r="H237">
        <v>5</v>
      </c>
      <c r="I237" s="1">
        <v>7.36935419835026E-2</v>
      </c>
      <c r="J237" s="3">
        <v>-0.43573154986137702</v>
      </c>
      <c r="K237" s="3">
        <v>-0.91322800218345301</v>
      </c>
      <c r="L237" s="3">
        <v>4.1764902460698999E-2</v>
      </c>
      <c r="M237" s="13">
        <v>155</v>
      </c>
      <c r="N237" s="8">
        <f t="shared" si="3"/>
        <v>0.17258552090329962</v>
      </c>
      <c r="O237" s="3"/>
      <c r="P237" s="3"/>
      <c r="Q237" s="3"/>
    </row>
    <row r="238" spans="1:17" x14ac:dyDescent="0.25">
      <c r="A238" t="s">
        <v>39</v>
      </c>
      <c r="B238" t="s">
        <v>55</v>
      </c>
      <c r="C238">
        <v>87011</v>
      </c>
      <c r="D238">
        <v>15</v>
      </c>
      <c r="E238">
        <v>-6.7917056575160116E-3</v>
      </c>
      <c r="F238">
        <v>0.43529821286323239</v>
      </c>
      <c r="G238">
        <v>22</v>
      </c>
      <c r="H238">
        <v>6</v>
      </c>
      <c r="I238" s="2">
        <v>1.2144570691140199E-2</v>
      </c>
      <c r="J238" s="3">
        <v>-0.59003820189690603</v>
      </c>
      <c r="K238" s="3">
        <v>-1.0511499872193699</v>
      </c>
      <c r="L238" s="3">
        <v>-0.12892641657444001</v>
      </c>
      <c r="M238" s="13">
        <v>112</v>
      </c>
      <c r="N238" s="9">
        <f t="shared" si="3"/>
        <v>3.9361421079320467E-2</v>
      </c>
      <c r="O238" s="3"/>
      <c r="P238" s="3"/>
      <c r="Q238" s="3"/>
    </row>
    <row r="239" spans="1:17" x14ac:dyDescent="0.25">
      <c r="A239" t="s">
        <v>39</v>
      </c>
      <c r="B239" t="s">
        <v>56</v>
      </c>
      <c r="C239">
        <v>89226</v>
      </c>
      <c r="D239">
        <v>13</v>
      </c>
      <c r="E239">
        <v>1.104137149674116E-2</v>
      </c>
      <c r="F239">
        <v>0.30800500312695456</v>
      </c>
      <c r="G239">
        <v>22</v>
      </c>
      <c r="H239">
        <v>7</v>
      </c>
      <c r="I239" s="3">
        <v>0.35699061032402601</v>
      </c>
      <c r="J239" s="3">
        <v>0.28207853195782701</v>
      </c>
      <c r="K239" s="3">
        <v>-0.25091579549613702</v>
      </c>
      <c r="L239" s="3">
        <v>0.81507285941179097</v>
      </c>
      <c r="M239" s="13">
        <v>239</v>
      </c>
      <c r="N239" s="8">
        <f t="shared" si="3"/>
        <v>0.5422074960151525</v>
      </c>
      <c r="O239" s="3"/>
      <c r="P239" s="3"/>
      <c r="Q239" s="3"/>
    </row>
    <row r="240" spans="1:17" x14ac:dyDescent="0.25">
      <c r="A240" t="s">
        <v>39</v>
      </c>
      <c r="B240" t="s">
        <v>8</v>
      </c>
      <c r="C240">
        <v>379549</v>
      </c>
      <c r="D240">
        <v>124</v>
      </c>
      <c r="E240">
        <v>2.9721104302563042</v>
      </c>
      <c r="F240">
        <v>3.806451612903226</v>
      </c>
      <c r="G240">
        <v>22</v>
      </c>
      <c r="H240">
        <v>8</v>
      </c>
      <c r="I240" s="4">
        <v>1.2163904869299477E-7</v>
      </c>
      <c r="J240" s="3">
        <v>-0.85208232548991381</v>
      </c>
      <c r="K240" s="3">
        <v>-1.1677212924355485</v>
      </c>
      <c r="L240" s="3">
        <v>-0.53644335854427905</v>
      </c>
      <c r="M240" s="13">
        <v>33</v>
      </c>
      <c r="N240" s="12">
        <f t="shared" si="3"/>
        <v>1.3380295356229426E-6</v>
      </c>
      <c r="O240" s="3"/>
      <c r="P240" s="3"/>
      <c r="Q240" s="3"/>
    </row>
    <row r="241" spans="1:17" x14ac:dyDescent="0.25">
      <c r="A241" t="s">
        <v>39</v>
      </c>
      <c r="B241" t="s">
        <v>10</v>
      </c>
      <c r="C241">
        <v>248065</v>
      </c>
      <c r="D241">
        <v>63</v>
      </c>
      <c r="E241">
        <v>3.5600277417117625</v>
      </c>
      <c r="F241">
        <v>4.3650793650793656</v>
      </c>
      <c r="G241">
        <v>22</v>
      </c>
      <c r="H241">
        <v>9</v>
      </c>
      <c r="I241" s="6">
        <v>7.7297224799553442E-3</v>
      </c>
      <c r="J241" s="3">
        <v>-0.58691588391601246</v>
      </c>
      <c r="K241" s="3">
        <v>-1.018779172300512</v>
      </c>
      <c r="L241" s="3">
        <v>-0.1550525955315129</v>
      </c>
      <c r="M241" s="13">
        <v>104</v>
      </c>
      <c r="N241" s="9">
        <f t="shared" si="3"/>
        <v>2.6979704425228752E-2</v>
      </c>
      <c r="O241" s="3"/>
      <c r="P241" s="3"/>
      <c r="Q241" s="3"/>
    </row>
    <row r="242" spans="1:17" x14ac:dyDescent="0.25">
      <c r="A242" t="s">
        <v>39</v>
      </c>
      <c r="B242" t="s">
        <v>11</v>
      </c>
      <c r="C242">
        <v>348245</v>
      </c>
      <c r="D242">
        <v>104</v>
      </c>
      <c r="E242">
        <v>2.6136622805127647</v>
      </c>
      <c r="F242">
        <v>2.0192307692307678</v>
      </c>
      <c r="G242">
        <v>22</v>
      </c>
      <c r="H242">
        <v>10</v>
      </c>
      <c r="I242" s="4">
        <v>6.3232249681332668E-9</v>
      </c>
      <c r="J242" s="3">
        <v>-1.0607750826704982</v>
      </c>
      <c r="K242" s="3">
        <v>-1.4187449927800131</v>
      </c>
      <c r="L242" s="3">
        <v>-0.70280517256098352</v>
      </c>
      <c r="M242" s="13">
        <v>21</v>
      </c>
      <c r="N242" s="12">
        <f t="shared" si="3"/>
        <v>1.0930146016344646E-7</v>
      </c>
      <c r="O242" s="3"/>
      <c r="P242" s="3"/>
      <c r="Q242" s="3"/>
    </row>
    <row r="243" spans="1:17" x14ac:dyDescent="0.25">
      <c r="A243" t="s">
        <v>39</v>
      </c>
      <c r="B243" t="s">
        <v>9</v>
      </c>
      <c r="C243">
        <v>403774</v>
      </c>
      <c r="D243">
        <v>131</v>
      </c>
      <c r="E243">
        <v>-4.8086611309616362E-3</v>
      </c>
      <c r="F243">
        <v>9.5209621131402966E-2</v>
      </c>
      <c r="G243">
        <v>22</v>
      </c>
      <c r="H243">
        <v>11</v>
      </c>
      <c r="I243" s="3">
        <v>0.88249939737190497</v>
      </c>
      <c r="J243" s="3">
        <v>-1.2650086303274299E-2</v>
      </c>
      <c r="K243" s="3">
        <v>-0.18040002033198199</v>
      </c>
      <c r="L243" s="3">
        <v>0.155099847725434</v>
      </c>
      <c r="M243" s="13">
        <v>347</v>
      </c>
      <c r="N243" s="8">
        <f t="shared" si="3"/>
        <v>0.92319101223631561</v>
      </c>
      <c r="O243" s="3"/>
      <c r="P243" s="3"/>
      <c r="Q243" s="3"/>
    </row>
    <row r="244" spans="1:17" x14ac:dyDescent="0.25">
      <c r="A244" t="s">
        <v>40</v>
      </c>
      <c r="B244" t="s">
        <v>57</v>
      </c>
      <c r="C244">
        <v>404562</v>
      </c>
      <c r="D244">
        <v>825</v>
      </c>
      <c r="E244">
        <v>-3.1844796172094708E-2</v>
      </c>
      <c r="F244">
        <v>7.1928793592146406E-2</v>
      </c>
      <c r="G244">
        <v>23</v>
      </c>
      <c r="H244">
        <v>1</v>
      </c>
      <c r="I244" s="6">
        <v>2.0702974544539502E-3</v>
      </c>
      <c r="J244" s="3">
        <v>-0.11007019554566599</v>
      </c>
      <c r="K244" s="3">
        <v>-0.180114077854995</v>
      </c>
      <c r="L244" s="3">
        <v>-4.0026313234395899E-2</v>
      </c>
      <c r="M244" s="13">
        <v>89</v>
      </c>
      <c r="N244" s="10">
        <f t="shared" si="3"/>
        <v>8.4440222018739765E-3</v>
      </c>
      <c r="O244" s="3"/>
      <c r="P244" s="3"/>
      <c r="Q244" s="3"/>
    </row>
    <row r="245" spans="1:17" x14ac:dyDescent="0.25">
      <c r="A245" t="s">
        <v>40</v>
      </c>
      <c r="B245" t="s">
        <v>51</v>
      </c>
      <c r="C245">
        <v>402294</v>
      </c>
      <c r="D245">
        <v>821</v>
      </c>
      <c r="E245">
        <v>4.4523406554010979E-3</v>
      </c>
      <c r="F245">
        <v>-4.6744700079182848E-2</v>
      </c>
      <c r="G245">
        <v>23</v>
      </c>
      <c r="H245">
        <v>2</v>
      </c>
      <c r="I245" s="3">
        <v>0.217774403305355</v>
      </c>
      <c r="J245" s="3">
        <v>4.0563281461559103E-2</v>
      </c>
      <c r="K245" s="3">
        <v>-2.3943433350262201E-2</v>
      </c>
      <c r="L245" s="3">
        <v>0.105069996273337</v>
      </c>
      <c r="M245" s="13">
        <v>201</v>
      </c>
      <c r="N245" s="8">
        <f t="shared" si="3"/>
        <v>0.39329407164101421</v>
      </c>
      <c r="O245" s="3"/>
      <c r="P245" s="3"/>
      <c r="Q245" s="3"/>
    </row>
    <row r="246" spans="1:17" x14ac:dyDescent="0.25">
      <c r="A246" t="s">
        <v>40</v>
      </c>
      <c r="B246" t="s">
        <v>52</v>
      </c>
      <c r="C246">
        <v>129518</v>
      </c>
      <c r="D246">
        <v>267</v>
      </c>
      <c r="E246">
        <v>6.6813020329616769E-3</v>
      </c>
      <c r="F246">
        <v>-0.26748454008881128</v>
      </c>
      <c r="G246">
        <v>23</v>
      </c>
      <c r="H246">
        <v>3</v>
      </c>
      <c r="I246" s="4">
        <v>4.25677225355365E-6</v>
      </c>
      <c r="J246" s="3">
        <v>-0.27660910111951598</v>
      </c>
      <c r="K246" s="3">
        <v>-0.39450154215336702</v>
      </c>
      <c r="L246" s="3">
        <v>-0.15871666008566601</v>
      </c>
      <c r="M246" s="13">
        <v>46</v>
      </c>
      <c r="N246" s="12">
        <f t="shared" si="3"/>
        <v>3.3591485392173365E-5</v>
      </c>
      <c r="O246" s="3"/>
      <c r="P246" s="3"/>
      <c r="Q246" s="3"/>
    </row>
    <row r="247" spans="1:17" x14ac:dyDescent="0.25">
      <c r="A247" t="s">
        <v>40</v>
      </c>
      <c r="B247" t="s">
        <v>53</v>
      </c>
      <c r="C247">
        <v>98686</v>
      </c>
      <c r="D247">
        <v>160</v>
      </c>
      <c r="E247">
        <v>5.0262129708737351E-3</v>
      </c>
      <c r="F247">
        <v>-8.4168530711288034E-2</v>
      </c>
      <c r="G247">
        <v>23</v>
      </c>
      <c r="H247">
        <v>4</v>
      </c>
      <c r="I247" s="1">
        <v>5.5231089167977303E-2</v>
      </c>
      <c r="J247" s="3">
        <v>-0.13474650088639001</v>
      </c>
      <c r="K247" s="3">
        <v>-0.27250744995689702</v>
      </c>
      <c r="L247" s="3">
        <v>3.0144481841162798E-3</v>
      </c>
      <c r="M247" s="13">
        <v>142</v>
      </c>
      <c r="N247" s="8">
        <f t="shared" si="3"/>
        <v>0.14118933357729407</v>
      </c>
      <c r="O247" s="3"/>
      <c r="P247" s="3"/>
      <c r="Q247" s="3"/>
    </row>
    <row r="248" spans="1:17" x14ac:dyDescent="0.25">
      <c r="A248" t="s">
        <v>40</v>
      </c>
      <c r="B248" t="s">
        <v>54</v>
      </c>
      <c r="C248">
        <v>87139</v>
      </c>
      <c r="D248">
        <v>142</v>
      </c>
      <c r="E248">
        <v>2.5266300170124463E-3</v>
      </c>
      <c r="F248">
        <v>4.9682182412799994E-2</v>
      </c>
      <c r="G248">
        <v>23</v>
      </c>
      <c r="H248">
        <v>5</v>
      </c>
      <c r="I248" s="3">
        <v>0.32302453514470197</v>
      </c>
      <c r="J248" s="3">
        <v>-7.8295032987046695E-2</v>
      </c>
      <c r="K248" s="3">
        <v>-0.233572310307956</v>
      </c>
      <c r="L248" s="3">
        <v>7.6982244333862193E-2</v>
      </c>
      <c r="M248" s="13">
        <v>226</v>
      </c>
      <c r="N248" s="8">
        <f t="shared" si="3"/>
        <v>0.51884029317489744</v>
      </c>
      <c r="O248" s="3"/>
      <c r="P248" s="3"/>
      <c r="Q248" s="3"/>
    </row>
    <row r="249" spans="1:17" x14ac:dyDescent="0.25">
      <c r="A249" t="s">
        <v>40</v>
      </c>
      <c r="B249" t="s">
        <v>55</v>
      </c>
      <c r="C249">
        <v>87138</v>
      </c>
      <c r="D249">
        <v>142</v>
      </c>
      <c r="E249">
        <v>-6.7917056575160116E-3</v>
      </c>
      <c r="F249">
        <v>0.16675683266093816</v>
      </c>
      <c r="G249">
        <v>23</v>
      </c>
      <c r="H249">
        <v>6</v>
      </c>
      <c r="I249" s="6">
        <v>5.6872312635861703E-3</v>
      </c>
      <c r="J249" s="3">
        <v>-0.211573112820128</v>
      </c>
      <c r="K249" s="3">
        <v>-0.361526816336111</v>
      </c>
      <c r="L249" s="3">
        <v>-6.1619409304145001E-2</v>
      </c>
      <c r="M249" s="13">
        <v>99</v>
      </c>
      <c r="N249" s="9">
        <f t="shared" si="3"/>
        <v>2.0853181299815959E-2</v>
      </c>
      <c r="O249" s="3"/>
      <c r="P249" s="3"/>
      <c r="Q249" s="3"/>
    </row>
    <row r="250" spans="1:17" x14ac:dyDescent="0.25">
      <c r="A250" t="s">
        <v>40</v>
      </c>
      <c r="B250" t="s">
        <v>56</v>
      </c>
      <c r="C250">
        <v>89352</v>
      </c>
      <c r="D250">
        <v>139</v>
      </c>
      <c r="E250">
        <v>1.104137149674116E-2</v>
      </c>
      <c r="F250">
        <v>7.6670371020257186E-2</v>
      </c>
      <c r="G250">
        <v>23</v>
      </c>
      <c r="H250">
        <v>7</v>
      </c>
      <c r="I250" s="3">
        <v>0.51338913572661105</v>
      </c>
      <c r="J250" s="3">
        <v>6.9192388569337099E-2</v>
      </c>
      <c r="K250" s="3">
        <v>-9.3986868739839594E-2</v>
      </c>
      <c r="L250" s="3">
        <v>0.232371645878514</v>
      </c>
      <c r="M250" s="13">
        <v>273</v>
      </c>
      <c r="N250" s="8">
        <f t="shared" si="3"/>
        <v>0.68263830135076853</v>
      </c>
      <c r="O250" s="3"/>
      <c r="P250" s="3"/>
      <c r="Q250" s="3"/>
    </row>
    <row r="251" spans="1:17" x14ac:dyDescent="0.25">
      <c r="A251" t="s">
        <v>40</v>
      </c>
      <c r="B251" t="s">
        <v>8</v>
      </c>
      <c r="C251">
        <v>380209</v>
      </c>
      <c r="D251">
        <v>784</v>
      </c>
      <c r="E251">
        <v>2.9721104302563042</v>
      </c>
      <c r="F251">
        <v>3.3265306122448988</v>
      </c>
      <c r="G251">
        <v>23</v>
      </c>
      <c r="H251">
        <v>8</v>
      </c>
      <c r="I251" s="4">
        <v>6.1784187314662346E-8</v>
      </c>
      <c r="J251" s="3">
        <v>-0.34494949410822323</v>
      </c>
      <c r="K251" s="3">
        <v>-0.4698374969592975</v>
      </c>
      <c r="L251" s="3">
        <v>-0.22006149125714897</v>
      </c>
      <c r="M251" s="13">
        <v>29</v>
      </c>
      <c r="N251" s="12">
        <f t="shared" si="3"/>
        <v>7.7336758604215283E-7</v>
      </c>
      <c r="O251" s="3"/>
      <c r="P251" s="3"/>
      <c r="Q251" s="3"/>
    </row>
    <row r="252" spans="1:17" x14ac:dyDescent="0.25">
      <c r="A252" t="s">
        <v>40</v>
      </c>
      <c r="B252" t="s">
        <v>10</v>
      </c>
      <c r="C252">
        <v>248529</v>
      </c>
      <c r="D252">
        <v>527</v>
      </c>
      <c r="E252">
        <v>3.5600277417117625</v>
      </c>
      <c r="F252">
        <v>3.8823529411764692</v>
      </c>
      <c r="G252">
        <v>23</v>
      </c>
      <c r="H252">
        <v>9</v>
      </c>
      <c r="I252" s="6">
        <v>1.38777632615339E-3</v>
      </c>
      <c r="J252" s="3">
        <v>-0.24441795421509432</v>
      </c>
      <c r="K252" s="3">
        <v>-0.39425317794478065</v>
      </c>
      <c r="L252" s="3">
        <v>-9.4582730485407995E-2</v>
      </c>
      <c r="M252" s="13">
        <v>85</v>
      </c>
      <c r="N252" s="10">
        <f t="shared" si="3"/>
        <v>5.9266212516903595E-3</v>
      </c>
      <c r="O252" s="3"/>
      <c r="P252" s="3"/>
      <c r="Q252" s="3"/>
    </row>
    <row r="253" spans="1:17" x14ac:dyDescent="0.25">
      <c r="A253" t="s">
        <v>40</v>
      </c>
      <c r="B253" t="s">
        <v>11</v>
      </c>
      <c r="C253">
        <v>348823</v>
      </c>
      <c r="D253">
        <v>682</v>
      </c>
      <c r="E253">
        <v>2.6136622805127647</v>
      </c>
      <c r="F253">
        <v>2.4706744868035191</v>
      </c>
      <c r="G253">
        <v>23</v>
      </c>
      <c r="H253">
        <v>10</v>
      </c>
      <c r="I253" s="4">
        <v>5.4802751539960155E-5</v>
      </c>
      <c r="J253" s="3">
        <v>-0.27890457952630315</v>
      </c>
      <c r="K253" s="3">
        <v>-0.41440880019855564</v>
      </c>
      <c r="L253" s="3">
        <v>-0.14340035885405067</v>
      </c>
      <c r="M253" s="13">
        <v>55</v>
      </c>
      <c r="N253" s="11">
        <f t="shared" si="3"/>
        <v>3.6169816016373701E-4</v>
      </c>
      <c r="O253" s="3"/>
      <c r="P253" s="3"/>
      <c r="Q253" s="3"/>
    </row>
    <row r="254" spans="1:17" x14ac:dyDescent="0.25">
      <c r="A254" t="s">
        <v>40</v>
      </c>
      <c r="B254" t="s">
        <v>9</v>
      </c>
      <c r="C254">
        <v>404468</v>
      </c>
      <c r="D254">
        <v>825</v>
      </c>
      <c r="E254">
        <v>-4.8086611309616362E-3</v>
      </c>
      <c r="F254">
        <v>0.14670636060310288</v>
      </c>
      <c r="G254">
        <v>23</v>
      </c>
      <c r="H254">
        <v>11</v>
      </c>
      <c r="I254" s="4">
        <v>9.5382532702054007E-5</v>
      </c>
      <c r="J254" s="3">
        <v>-0.133210932396023</v>
      </c>
      <c r="K254" s="3">
        <v>-0.20012093948736101</v>
      </c>
      <c r="L254" s="3">
        <v>-6.6300925304686495E-2</v>
      </c>
      <c r="M254" s="13">
        <v>58</v>
      </c>
      <c r="N254" s="11">
        <f t="shared" si="3"/>
        <v>5.9696309260078625E-4</v>
      </c>
      <c r="O254" s="3"/>
      <c r="P254" s="3"/>
      <c r="Q254" s="3"/>
    </row>
    <row r="255" spans="1:17" x14ac:dyDescent="0.25">
      <c r="A255" t="s">
        <v>41</v>
      </c>
      <c r="B255" t="s">
        <v>57</v>
      </c>
      <c r="C255">
        <v>403982</v>
      </c>
      <c r="D255">
        <v>245</v>
      </c>
      <c r="E255">
        <v>-3.1844796172094708E-2</v>
      </c>
      <c r="F255">
        <v>-7.1654269337095539E-2</v>
      </c>
      <c r="G255">
        <v>24</v>
      </c>
      <c r="H255">
        <v>1</v>
      </c>
      <c r="I255" s="3">
        <v>0.69846197387214803</v>
      </c>
      <c r="J255" s="3">
        <v>2.54426664710076E-2</v>
      </c>
      <c r="K255" s="3">
        <v>-0.103279583505092</v>
      </c>
      <c r="L255" s="3">
        <v>0.154164916447081</v>
      </c>
      <c r="M255" s="13">
        <v>310</v>
      </c>
      <c r="N255" s="8">
        <f t="shared" si="3"/>
        <v>0.81787644037287011</v>
      </c>
      <c r="O255" s="3"/>
      <c r="P255" s="3"/>
      <c r="Q255" s="3"/>
    </row>
    <row r="256" spans="1:17" x14ac:dyDescent="0.25">
      <c r="A256" t="s">
        <v>41</v>
      </c>
      <c r="B256" t="s">
        <v>51</v>
      </c>
      <c r="C256">
        <v>401710</v>
      </c>
      <c r="D256">
        <v>237</v>
      </c>
      <c r="E256">
        <v>4.4523406554010979E-3</v>
      </c>
      <c r="F256">
        <v>0.15061925127123119</v>
      </c>
      <c r="G256">
        <v>24</v>
      </c>
      <c r="H256">
        <v>2</v>
      </c>
      <c r="I256" s="2">
        <v>1.28585220781622E-2</v>
      </c>
      <c r="J256" s="3">
        <v>-0.152590500959705</v>
      </c>
      <c r="K256" s="3">
        <v>-0.27281194965368999</v>
      </c>
      <c r="L256" s="3">
        <v>-3.23690522696286E-2</v>
      </c>
      <c r="M256" s="13">
        <v>113</v>
      </c>
      <c r="N256" s="9">
        <f t="shared" si="3"/>
        <v>4.1306579773211317E-2</v>
      </c>
      <c r="O256" s="3"/>
      <c r="P256" s="3"/>
      <c r="Q256" s="3"/>
    </row>
    <row r="257" spans="1:17" x14ac:dyDescent="0.25">
      <c r="A257" t="s">
        <v>41</v>
      </c>
      <c r="B257" t="s">
        <v>52</v>
      </c>
      <c r="C257">
        <v>129312</v>
      </c>
      <c r="D257">
        <v>61</v>
      </c>
      <c r="E257">
        <v>6.6813020329616769E-3</v>
      </c>
      <c r="F257">
        <v>-0.51614765802389218</v>
      </c>
      <c r="G257">
        <v>24</v>
      </c>
      <c r="H257">
        <v>3</v>
      </c>
      <c r="I257" s="4">
        <v>9.2863781237174001E-5</v>
      </c>
      <c r="J257" s="3">
        <v>-0.49153948287653498</v>
      </c>
      <c r="K257" s="3">
        <v>-0.73801888645410696</v>
      </c>
      <c r="L257" s="3">
        <v>-0.24506007929896301</v>
      </c>
      <c r="M257" s="13">
        <v>57</v>
      </c>
      <c r="N257" s="11">
        <f t="shared" si="3"/>
        <v>5.9139565945779229E-4</v>
      </c>
      <c r="O257" s="3"/>
      <c r="P257" s="3"/>
      <c r="Q257" s="3"/>
    </row>
    <row r="258" spans="1:17" x14ac:dyDescent="0.25">
      <c r="A258" t="s">
        <v>41</v>
      </c>
      <c r="B258" t="s">
        <v>53</v>
      </c>
      <c r="C258">
        <v>98560</v>
      </c>
      <c r="D258">
        <v>34</v>
      </c>
      <c r="E258">
        <v>5.0262129708737351E-3</v>
      </c>
      <c r="F258">
        <v>-0.27748421625738301</v>
      </c>
      <c r="G258">
        <v>24</v>
      </c>
      <c r="H258">
        <v>4</v>
      </c>
      <c r="I258" s="1">
        <v>2.1056782046426002E-2</v>
      </c>
      <c r="J258" s="3">
        <v>-0.35162840563283498</v>
      </c>
      <c r="K258" s="3">
        <v>-0.65036202812755295</v>
      </c>
      <c r="L258" s="3">
        <v>-5.28947831381179E-2</v>
      </c>
      <c r="M258" s="13">
        <v>126</v>
      </c>
      <c r="N258" s="9">
        <f t="shared" ref="N258:N321" si="4">I258*363/M258</f>
        <v>6.0663586371846344E-2</v>
      </c>
      <c r="O258" s="3"/>
      <c r="P258" s="3"/>
      <c r="Q258" s="3"/>
    </row>
    <row r="259" spans="1:17" x14ac:dyDescent="0.25">
      <c r="A259" t="s">
        <v>41</v>
      </c>
      <c r="B259" t="s">
        <v>54</v>
      </c>
      <c r="C259">
        <v>87023</v>
      </c>
      <c r="D259">
        <v>26</v>
      </c>
      <c r="E259">
        <v>2.5266300170124463E-3</v>
      </c>
      <c r="F259">
        <v>0.21312544524012295</v>
      </c>
      <c r="G259">
        <v>24</v>
      </c>
      <c r="H259">
        <v>5</v>
      </c>
      <c r="I259" s="1">
        <v>8.51843113958973E-2</v>
      </c>
      <c r="J259" s="3">
        <v>-0.31859075802527598</v>
      </c>
      <c r="K259" s="3">
        <v>-0.68133700823967502</v>
      </c>
      <c r="L259" s="3">
        <v>4.4155492189121799E-2</v>
      </c>
      <c r="M259" s="13">
        <v>158</v>
      </c>
      <c r="N259" s="8">
        <f t="shared" si="4"/>
        <v>0.19570825972601721</v>
      </c>
      <c r="O259" s="3"/>
      <c r="P259" s="3"/>
      <c r="Q259" s="3"/>
    </row>
    <row r="260" spans="1:17" x14ac:dyDescent="0.25">
      <c r="A260" t="s">
        <v>41</v>
      </c>
      <c r="B260" t="s">
        <v>55</v>
      </c>
      <c r="C260">
        <v>87022</v>
      </c>
      <c r="D260">
        <v>26</v>
      </c>
      <c r="E260">
        <v>-6.7917056575160116E-3</v>
      </c>
      <c r="F260">
        <v>0.26808864871439703</v>
      </c>
      <c r="G260">
        <v>24</v>
      </c>
      <c r="H260">
        <v>6</v>
      </c>
      <c r="I260" s="1">
        <v>3.0736725666927402E-2</v>
      </c>
      <c r="J260" s="3">
        <v>-0.38616541925840497</v>
      </c>
      <c r="K260" s="3">
        <v>-0.73648729193711804</v>
      </c>
      <c r="L260" s="3">
        <v>-3.5843546579692701E-2</v>
      </c>
      <c r="M260" s="13">
        <v>130</v>
      </c>
      <c r="N260" s="9">
        <f t="shared" si="4"/>
        <v>8.582639551611268E-2</v>
      </c>
      <c r="O260" s="3"/>
      <c r="P260" s="3"/>
      <c r="Q260" s="3"/>
    </row>
    <row r="261" spans="1:17" x14ac:dyDescent="0.25">
      <c r="A261" t="s">
        <v>41</v>
      </c>
      <c r="B261" t="s">
        <v>56</v>
      </c>
      <c r="C261">
        <v>89245</v>
      </c>
      <c r="D261">
        <v>32</v>
      </c>
      <c r="E261">
        <v>1.104137149674116E-2</v>
      </c>
      <c r="F261">
        <v>-0.52422086720867189</v>
      </c>
      <c r="G261">
        <v>24</v>
      </c>
      <c r="H261">
        <v>7</v>
      </c>
      <c r="I261" s="5">
        <v>8.4116711958293598E-4</v>
      </c>
      <c r="J261" s="3">
        <v>-0.53494913281369405</v>
      </c>
      <c r="K261" s="3">
        <v>-0.87474938015549897</v>
      </c>
      <c r="L261" s="3">
        <v>-0.19514888547188899</v>
      </c>
      <c r="M261" s="13">
        <v>82</v>
      </c>
      <c r="N261" s="10">
        <f t="shared" si="4"/>
        <v>3.7237032244951925E-3</v>
      </c>
      <c r="O261" s="3"/>
      <c r="P261" s="3"/>
      <c r="Q261" s="3"/>
    </row>
    <row r="262" spans="1:17" x14ac:dyDescent="0.25">
      <c r="A262" t="s">
        <v>41</v>
      </c>
      <c r="B262" t="s">
        <v>8</v>
      </c>
      <c r="C262">
        <v>379656</v>
      </c>
      <c r="D262">
        <v>231</v>
      </c>
      <c r="E262">
        <v>2.9721104302563042</v>
      </c>
      <c r="F262">
        <v>4.069264069264066</v>
      </c>
      <c r="G262">
        <v>24</v>
      </c>
      <c r="H262">
        <v>8</v>
      </c>
      <c r="I262" s="4">
        <v>3.3140878833699055E-21</v>
      </c>
      <c r="J262" s="3">
        <v>-1.1297997093100274</v>
      </c>
      <c r="K262" s="3">
        <v>-1.3640667681720542</v>
      </c>
      <c r="L262" s="3">
        <v>-0.89553265044800046</v>
      </c>
      <c r="M262" s="13">
        <v>5</v>
      </c>
      <c r="N262" s="12">
        <f t="shared" si="4"/>
        <v>2.4060278033265514E-19</v>
      </c>
      <c r="O262" s="3"/>
      <c r="P262" s="3"/>
      <c r="Q262" s="3"/>
    </row>
    <row r="263" spans="1:17" x14ac:dyDescent="0.25">
      <c r="A263" t="s">
        <v>41</v>
      </c>
      <c r="B263" t="s">
        <v>10</v>
      </c>
      <c r="C263">
        <v>248125</v>
      </c>
      <c r="D263">
        <v>123</v>
      </c>
      <c r="E263">
        <v>3.5600277417117625</v>
      </c>
      <c r="F263">
        <v>4.6991869918699187</v>
      </c>
      <c r="G263">
        <v>24</v>
      </c>
      <c r="H263">
        <v>9</v>
      </c>
      <c r="I263" s="4">
        <v>2.2262352015281819E-8</v>
      </c>
      <c r="J263" s="3">
        <v>-0.88115606387971246</v>
      </c>
      <c r="K263" s="3">
        <v>-1.1899171122527399</v>
      </c>
      <c r="L263" s="3">
        <v>-0.57239501550668515</v>
      </c>
      <c r="M263" s="13">
        <v>25</v>
      </c>
      <c r="N263" s="12">
        <f t="shared" si="4"/>
        <v>3.2324935126189201E-7</v>
      </c>
      <c r="O263" s="3"/>
      <c r="P263" s="3"/>
      <c r="Q263" s="3"/>
    </row>
    <row r="264" spans="1:17" x14ac:dyDescent="0.25">
      <c r="A264" t="s">
        <v>41</v>
      </c>
      <c r="B264" t="s">
        <v>11</v>
      </c>
      <c r="C264">
        <v>348328</v>
      </c>
      <c r="D264">
        <v>187</v>
      </c>
      <c r="E264">
        <v>2.6136622805127647</v>
      </c>
      <c r="F264">
        <v>2.1016042780748663</v>
      </c>
      <c r="G264">
        <v>24</v>
      </c>
      <c r="H264">
        <v>10</v>
      </c>
      <c r="I264" s="4">
        <v>2.6042310168209064E-13</v>
      </c>
      <c r="J264" s="3">
        <v>-0.98881182189583627</v>
      </c>
      <c r="K264" s="3">
        <v>-1.2538089058053159</v>
      </c>
      <c r="L264" s="3">
        <v>-0.72381473798635665</v>
      </c>
      <c r="M264" s="13">
        <v>11</v>
      </c>
      <c r="N264" s="12">
        <f t="shared" si="4"/>
        <v>8.5939623555089914E-12</v>
      </c>
      <c r="O264" s="3"/>
      <c r="P264" s="3"/>
      <c r="Q264" s="3"/>
    </row>
    <row r="265" spans="1:17" x14ac:dyDescent="0.25">
      <c r="A265" t="s">
        <v>41</v>
      </c>
      <c r="B265" t="s">
        <v>9</v>
      </c>
      <c r="C265">
        <v>403888</v>
      </c>
      <c r="D265">
        <v>245</v>
      </c>
      <c r="E265">
        <v>-4.8086611309616362E-3</v>
      </c>
      <c r="F265">
        <v>0.27265179377664717</v>
      </c>
      <c r="G265">
        <v>24</v>
      </c>
      <c r="H265">
        <v>11</v>
      </c>
      <c r="I265" s="5">
        <v>8.1425434475818602E-4</v>
      </c>
      <c r="J265" s="3">
        <v>-0.20999288721432699</v>
      </c>
      <c r="K265" s="3">
        <v>-0.33292815544554299</v>
      </c>
      <c r="L265" s="3">
        <v>-8.7057618983110194E-2</v>
      </c>
      <c r="M265" s="13">
        <v>80</v>
      </c>
      <c r="N265" s="10">
        <f t="shared" si="4"/>
        <v>3.6946790893402693E-3</v>
      </c>
      <c r="O265" s="3"/>
      <c r="P265" s="3"/>
      <c r="Q265" s="3"/>
    </row>
    <row r="266" spans="1:17" x14ac:dyDescent="0.25">
      <c r="A266" t="s">
        <v>42</v>
      </c>
      <c r="B266" t="s">
        <v>57</v>
      </c>
      <c r="C266">
        <v>403935</v>
      </c>
      <c r="D266">
        <v>198</v>
      </c>
      <c r="E266">
        <v>-3.1844796172094708E-2</v>
      </c>
      <c r="F266">
        <v>-2.3975604691836301E-2</v>
      </c>
      <c r="G266">
        <v>25</v>
      </c>
      <c r="H266">
        <v>1</v>
      </c>
      <c r="I266" s="3">
        <v>0.88098842504836306</v>
      </c>
      <c r="J266" s="3">
        <v>-1.0914475377255799E-2</v>
      </c>
      <c r="K266" s="3">
        <v>-0.15379778881043801</v>
      </c>
      <c r="L266" s="3">
        <v>0.13196883805592599</v>
      </c>
      <c r="M266" s="13">
        <v>346</v>
      </c>
      <c r="N266" s="8">
        <f t="shared" si="4"/>
        <v>0.92427398350449641</v>
      </c>
      <c r="O266" s="3"/>
      <c r="P266" s="3"/>
      <c r="Q266" s="3"/>
    </row>
    <row r="267" spans="1:17" x14ac:dyDescent="0.25">
      <c r="A267" t="s">
        <v>42</v>
      </c>
      <c r="B267" t="s">
        <v>51</v>
      </c>
      <c r="C267">
        <v>401667</v>
      </c>
      <c r="D267">
        <v>194</v>
      </c>
      <c r="E267">
        <v>4.4523406554010979E-3</v>
      </c>
      <c r="F267">
        <v>0.12410739634708808</v>
      </c>
      <c r="G267">
        <v>25</v>
      </c>
      <c r="H267">
        <v>2</v>
      </c>
      <c r="I267" s="1">
        <v>7.2379470633311294E-2</v>
      </c>
      <c r="J267" s="3">
        <v>-0.121544032500118</v>
      </c>
      <c r="K267" s="3">
        <v>-0.25413051691371602</v>
      </c>
      <c r="L267" s="3">
        <v>1.10424519145056E-2</v>
      </c>
      <c r="M267" s="13">
        <v>152</v>
      </c>
      <c r="N267" s="8">
        <f t="shared" si="4"/>
        <v>0.1728536042098158</v>
      </c>
      <c r="O267" s="3"/>
      <c r="P267" s="3"/>
      <c r="Q267" s="3"/>
    </row>
    <row r="268" spans="1:17" x14ac:dyDescent="0.25">
      <c r="A268" t="s">
        <v>42</v>
      </c>
      <c r="B268" t="s">
        <v>52</v>
      </c>
      <c r="C268">
        <v>129306</v>
      </c>
      <c r="D268">
        <v>55</v>
      </c>
      <c r="E268">
        <v>6.6813020329616769E-3</v>
      </c>
      <c r="F268">
        <v>0.15360650772359466</v>
      </c>
      <c r="G268">
        <v>25</v>
      </c>
      <c r="H268">
        <v>3</v>
      </c>
      <c r="I268" s="3">
        <v>0.148337069006586</v>
      </c>
      <c r="J268" s="3">
        <v>0.19141531058852501</v>
      </c>
      <c r="K268" s="3">
        <v>-6.8137075191512006E-2</v>
      </c>
      <c r="L268" s="3">
        <v>0.45096769636856299</v>
      </c>
      <c r="M268" s="13">
        <v>179</v>
      </c>
      <c r="N268" s="8">
        <f t="shared" si="4"/>
        <v>0.30081763156084196</v>
      </c>
      <c r="O268" s="3"/>
      <c r="P268" s="3"/>
      <c r="Q268" s="3"/>
    </row>
    <row r="269" spans="1:17" x14ac:dyDescent="0.25">
      <c r="A269" t="s">
        <v>42</v>
      </c>
      <c r="B269" t="s">
        <v>53</v>
      </c>
      <c r="C269">
        <v>98574</v>
      </c>
      <c r="D269">
        <v>48</v>
      </c>
      <c r="E269">
        <v>5.0262129708737351E-3</v>
      </c>
      <c r="F269">
        <v>-0.32664253288754364</v>
      </c>
      <c r="G269">
        <v>25</v>
      </c>
      <c r="H269">
        <v>4</v>
      </c>
      <c r="I269" s="1">
        <v>3.17522848404342E-2</v>
      </c>
      <c r="J269" s="3">
        <v>-0.27548856935170302</v>
      </c>
      <c r="K269" s="3">
        <v>-0.52691401885265099</v>
      </c>
      <c r="L269" s="3">
        <v>-2.4063119850754499E-2</v>
      </c>
      <c r="M269" s="13">
        <v>133</v>
      </c>
      <c r="N269" s="9">
        <f t="shared" si="4"/>
        <v>8.666225110584673E-2</v>
      </c>
      <c r="O269" s="3"/>
      <c r="P269" s="3"/>
      <c r="Q269" s="3"/>
    </row>
    <row r="270" spans="1:17" x14ac:dyDescent="0.25">
      <c r="A270" t="s">
        <v>42</v>
      </c>
      <c r="B270" t="s">
        <v>54</v>
      </c>
      <c r="C270">
        <v>87042</v>
      </c>
      <c r="D270">
        <v>45</v>
      </c>
      <c r="E270">
        <v>2.5266300170124463E-3</v>
      </c>
      <c r="F270">
        <v>0.26720444067823274</v>
      </c>
      <c r="G270">
        <v>25</v>
      </c>
      <c r="H270">
        <v>5</v>
      </c>
      <c r="I270" s="3">
        <v>0.116450306240424</v>
      </c>
      <c r="J270" s="3">
        <v>-0.220830909913768</v>
      </c>
      <c r="K270" s="3">
        <v>-0.49653665865854901</v>
      </c>
      <c r="L270" s="3">
        <v>5.4874838831012303E-2</v>
      </c>
      <c r="M270" s="13">
        <v>174</v>
      </c>
      <c r="N270" s="8">
        <f t="shared" si="4"/>
        <v>0.24293943198433282</v>
      </c>
      <c r="O270" s="3"/>
      <c r="P270" s="3"/>
      <c r="Q270" s="3"/>
    </row>
    <row r="271" spans="1:17" x14ac:dyDescent="0.25">
      <c r="A271" t="s">
        <v>42</v>
      </c>
      <c r="B271" t="s">
        <v>55</v>
      </c>
      <c r="C271">
        <v>87041</v>
      </c>
      <c r="D271">
        <v>45</v>
      </c>
      <c r="E271">
        <v>-6.7917056575160116E-3</v>
      </c>
      <c r="F271">
        <v>0.14226855645674547</v>
      </c>
      <c r="G271">
        <v>25</v>
      </c>
      <c r="H271">
        <v>6</v>
      </c>
      <c r="I271" s="3">
        <v>0.48368026498962302</v>
      </c>
      <c r="J271" s="3">
        <v>-9.5141963192101303E-2</v>
      </c>
      <c r="K271" s="3">
        <v>-0.36138294860153802</v>
      </c>
      <c r="L271" s="3">
        <v>0.171099022217336</v>
      </c>
      <c r="M271" s="13">
        <v>266</v>
      </c>
      <c r="N271" s="8">
        <f t="shared" si="4"/>
        <v>0.66005991049335777</v>
      </c>
      <c r="O271" s="3"/>
      <c r="P271" s="3"/>
      <c r="Q271" s="3"/>
    </row>
    <row r="272" spans="1:17" x14ac:dyDescent="0.25">
      <c r="A272" t="s">
        <v>42</v>
      </c>
      <c r="B272" t="s">
        <v>56</v>
      </c>
      <c r="C272">
        <v>89256</v>
      </c>
      <c r="D272">
        <v>43</v>
      </c>
      <c r="E272">
        <v>1.104137149674116E-2</v>
      </c>
      <c r="F272">
        <v>1.591353122833571E-2</v>
      </c>
      <c r="G272">
        <v>25</v>
      </c>
      <c r="H272">
        <v>7</v>
      </c>
      <c r="I272" s="3">
        <v>0.880372015329699</v>
      </c>
      <c r="J272" s="3">
        <v>1.14634509907713E-2</v>
      </c>
      <c r="K272" s="3">
        <v>-0.28167080550493501</v>
      </c>
      <c r="L272" s="3">
        <v>0.30459770748647702</v>
      </c>
      <c r="M272" s="13">
        <v>345</v>
      </c>
      <c r="N272" s="8">
        <f t="shared" si="4"/>
        <v>0.9263044683034225</v>
      </c>
      <c r="O272" s="3"/>
      <c r="P272" s="3"/>
      <c r="Q272" s="3"/>
    </row>
    <row r="273" spans="1:17" x14ac:dyDescent="0.25">
      <c r="A273" t="s">
        <v>42</v>
      </c>
      <c r="B273" t="s">
        <v>8</v>
      </c>
      <c r="C273">
        <v>379611</v>
      </c>
      <c r="D273">
        <v>186</v>
      </c>
      <c r="E273">
        <v>2.9721104302563042</v>
      </c>
      <c r="F273">
        <v>3.0268817204301071</v>
      </c>
      <c r="G273">
        <v>25</v>
      </c>
      <c r="H273">
        <v>8</v>
      </c>
      <c r="I273" s="3">
        <v>0.80309402348575964</v>
      </c>
      <c r="J273" s="3">
        <v>-3.2772045701902043E-2</v>
      </c>
      <c r="K273" s="3">
        <v>-0.29037521390038518</v>
      </c>
      <c r="L273" s="3">
        <v>0.2248311224965811</v>
      </c>
      <c r="M273" s="13">
        <v>330</v>
      </c>
      <c r="N273" s="8">
        <f t="shared" si="4"/>
        <v>0.88340342583433562</v>
      </c>
      <c r="O273" s="3"/>
      <c r="P273" s="3"/>
      <c r="Q273" s="3"/>
    </row>
    <row r="274" spans="1:17" x14ac:dyDescent="0.25">
      <c r="A274" t="s">
        <v>42</v>
      </c>
      <c r="B274" t="s">
        <v>10</v>
      </c>
      <c r="C274">
        <v>248122</v>
      </c>
      <c r="D274">
        <v>120</v>
      </c>
      <c r="E274">
        <v>3.5600277417117625</v>
      </c>
      <c r="F274">
        <v>3.6166666666666676</v>
      </c>
      <c r="G274">
        <v>25</v>
      </c>
      <c r="H274">
        <v>9</v>
      </c>
      <c r="I274" s="3">
        <v>0.68361599925232364</v>
      </c>
      <c r="J274" s="3">
        <v>-6.5344683890595529E-2</v>
      </c>
      <c r="K274" s="3">
        <v>-0.3796087709170029</v>
      </c>
      <c r="L274" s="3">
        <v>0.24891940313581187</v>
      </c>
      <c r="M274" s="13">
        <v>306</v>
      </c>
      <c r="N274" s="8">
        <f t="shared" si="4"/>
        <v>0.81095623440716824</v>
      </c>
      <c r="O274" s="3"/>
      <c r="P274" s="3"/>
      <c r="Q274" s="3"/>
    </row>
    <row r="275" spans="1:17" x14ac:dyDescent="0.25">
      <c r="A275" t="s">
        <v>42</v>
      </c>
      <c r="B275" t="s">
        <v>11</v>
      </c>
      <c r="C275">
        <v>348305</v>
      </c>
      <c r="D275">
        <v>164</v>
      </c>
      <c r="E275">
        <v>2.6136622805127647</v>
      </c>
      <c r="F275">
        <v>2.7134146341463428</v>
      </c>
      <c r="G275">
        <v>25</v>
      </c>
      <c r="H275">
        <v>10</v>
      </c>
      <c r="I275" s="3">
        <v>0.4170846835730686</v>
      </c>
      <c r="J275" s="3">
        <v>0.11389540496920122</v>
      </c>
      <c r="K275" s="3">
        <v>-0.16119246992075079</v>
      </c>
      <c r="L275" s="3">
        <v>0.38898327985915326</v>
      </c>
      <c r="M275" s="13">
        <v>253</v>
      </c>
      <c r="N275" s="8">
        <f t="shared" si="4"/>
        <v>0.598425850343968</v>
      </c>
      <c r="O275" s="3"/>
      <c r="P275" s="3"/>
      <c r="Q275" s="3"/>
    </row>
    <row r="276" spans="1:17" x14ac:dyDescent="0.25">
      <c r="A276" t="s">
        <v>42</v>
      </c>
      <c r="B276" t="s">
        <v>9</v>
      </c>
      <c r="C276">
        <v>403840</v>
      </c>
      <c r="D276">
        <v>197</v>
      </c>
      <c r="E276">
        <v>-4.8086611309616362E-3</v>
      </c>
      <c r="F276">
        <v>0.11581171683153456</v>
      </c>
      <c r="G276">
        <v>25</v>
      </c>
      <c r="H276">
        <v>11</v>
      </c>
      <c r="I276" s="1">
        <v>9.1953335125897401E-2</v>
      </c>
      <c r="J276" s="3">
        <v>-0.117613885017692</v>
      </c>
      <c r="K276" s="3">
        <v>-0.25440524627753502</v>
      </c>
      <c r="L276" s="3">
        <v>1.9177476242152099E-2</v>
      </c>
      <c r="M276" s="13">
        <v>159</v>
      </c>
      <c r="N276" s="8">
        <f t="shared" si="4"/>
        <v>0.20993119906101107</v>
      </c>
      <c r="O276" s="3"/>
      <c r="P276" s="3"/>
      <c r="Q276" s="3"/>
    </row>
    <row r="277" spans="1:17" x14ac:dyDescent="0.25">
      <c r="A277" t="s">
        <v>43</v>
      </c>
      <c r="B277" t="s">
        <v>57</v>
      </c>
      <c r="C277">
        <v>403795</v>
      </c>
      <c r="D277">
        <v>58</v>
      </c>
      <c r="E277">
        <v>-3.1844796172094708E-2</v>
      </c>
      <c r="F277">
        <v>-0.10692521249570612</v>
      </c>
      <c r="G277">
        <v>26</v>
      </c>
      <c r="H277">
        <v>1</v>
      </c>
      <c r="I277" s="3">
        <v>0.792658930082625</v>
      </c>
      <c r="J277" s="3">
        <v>3.5398132850559601E-2</v>
      </c>
      <c r="K277" s="3">
        <v>-0.22854149664631401</v>
      </c>
      <c r="L277" s="3">
        <v>0.29933776234734799</v>
      </c>
      <c r="M277" s="13">
        <v>326</v>
      </c>
      <c r="N277" s="8">
        <f t="shared" si="4"/>
        <v>0.88262328717789218</v>
      </c>
      <c r="O277" s="3"/>
      <c r="P277" s="3"/>
      <c r="Q277" s="3"/>
    </row>
    <row r="278" spans="1:17" x14ac:dyDescent="0.25">
      <c r="A278" t="s">
        <v>43</v>
      </c>
      <c r="B278" t="s">
        <v>51</v>
      </c>
      <c r="C278">
        <v>401531</v>
      </c>
      <c r="D278">
        <v>58</v>
      </c>
      <c r="E278">
        <v>4.4523406554010979E-3</v>
      </c>
      <c r="F278">
        <v>0.54502507102576814</v>
      </c>
      <c r="G278">
        <v>26</v>
      </c>
      <c r="H278">
        <v>2</v>
      </c>
      <c r="I278" s="4">
        <v>6.5887060270704597E-7</v>
      </c>
      <c r="J278" s="3">
        <v>-0.61520261661819997</v>
      </c>
      <c r="K278" s="3">
        <v>-0.85765764037496595</v>
      </c>
      <c r="L278" s="3">
        <v>-0.37274759286721798</v>
      </c>
      <c r="M278" s="13">
        <v>39</v>
      </c>
      <c r="N278" s="12">
        <f t="shared" si="4"/>
        <v>6.1325648405809662E-6</v>
      </c>
      <c r="O278" s="3"/>
      <c r="P278" s="3"/>
      <c r="Q278" s="3"/>
    </row>
    <row r="279" spans="1:17" x14ac:dyDescent="0.25">
      <c r="A279" t="s">
        <v>43</v>
      </c>
      <c r="B279" t="s">
        <v>52</v>
      </c>
      <c r="C279">
        <v>129268</v>
      </c>
      <c r="D279">
        <v>17</v>
      </c>
      <c r="E279">
        <v>6.6813020329616769E-3</v>
      </c>
      <c r="F279">
        <v>-0.96732648318727821</v>
      </c>
      <c r="G279">
        <v>26</v>
      </c>
      <c r="H279">
        <v>3</v>
      </c>
      <c r="I279" s="5">
        <v>1.39597131515575E-4</v>
      </c>
      <c r="J279" s="3">
        <v>-0.90717431257460102</v>
      </c>
      <c r="K279" s="3">
        <v>-1.3739716807453</v>
      </c>
      <c r="L279" s="3">
        <v>-0.44037694440390701</v>
      </c>
      <c r="M279" s="13">
        <v>62</v>
      </c>
      <c r="N279" s="11">
        <f t="shared" si="4"/>
        <v>8.1731868935731812E-4</v>
      </c>
      <c r="O279" s="3"/>
      <c r="P279" s="3"/>
      <c r="Q279" s="3"/>
    </row>
    <row r="280" spans="1:17" x14ac:dyDescent="0.25">
      <c r="A280" t="s">
        <v>43</v>
      </c>
      <c r="B280" t="s">
        <v>53</v>
      </c>
      <c r="C280">
        <v>98536</v>
      </c>
      <c r="D280">
        <v>10</v>
      </c>
      <c r="E280">
        <v>5.0262129708737351E-3</v>
      </c>
      <c r="F280">
        <v>-0.54482796778298592</v>
      </c>
      <c r="G280">
        <v>26</v>
      </c>
      <c r="H280">
        <v>4</v>
      </c>
      <c r="I280" s="1">
        <v>2.4244790696278901E-2</v>
      </c>
      <c r="J280" s="3">
        <v>-0.63307335043143997</v>
      </c>
      <c r="K280" s="3">
        <v>-1.1837419680694301</v>
      </c>
      <c r="L280" s="3">
        <v>-8.2404732793451105E-2</v>
      </c>
      <c r="M280" s="13">
        <v>128</v>
      </c>
      <c r="N280" s="9">
        <f t="shared" si="4"/>
        <v>6.875671111522845E-2</v>
      </c>
      <c r="O280" s="3"/>
      <c r="P280" s="3"/>
      <c r="Q280" s="3"/>
    </row>
    <row r="281" spans="1:17" x14ac:dyDescent="0.25">
      <c r="A281" t="s">
        <v>43</v>
      </c>
      <c r="B281" t="s">
        <v>54</v>
      </c>
      <c r="C281">
        <v>87005</v>
      </c>
      <c r="D281">
        <v>8</v>
      </c>
      <c r="E281">
        <v>2.5266300170124463E-3</v>
      </c>
      <c r="F281">
        <v>0.7557439764901237</v>
      </c>
      <c r="G281">
        <v>26</v>
      </c>
      <c r="H281">
        <v>5</v>
      </c>
      <c r="I281" s="2">
        <v>1.20864114670931E-2</v>
      </c>
      <c r="J281" s="3">
        <v>-0.83719216930061902</v>
      </c>
      <c r="K281" s="3">
        <v>-1.49101137318901</v>
      </c>
      <c r="L281" s="3">
        <v>-0.183372965412224</v>
      </c>
      <c r="M281" s="13">
        <v>111</v>
      </c>
      <c r="N281" s="9">
        <f t="shared" si="4"/>
        <v>3.9525832095088247E-2</v>
      </c>
      <c r="O281" s="3"/>
      <c r="P281" s="3"/>
      <c r="Q281" s="3"/>
    </row>
    <row r="282" spans="1:17" x14ac:dyDescent="0.25">
      <c r="A282" t="s">
        <v>43</v>
      </c>
      <c r="B282" t="s">
        <v>55</v>
      </c>
      <c r="C282">
        <v>87004</v>
      </c>
      <c r="D282">
        <v>8</v>
      </c>
      <c r="E282">
        <v>-6.7917056575160116E-3</v>
      </c>
      <c r="F282">
        <v>0.56198578382278808</v>
      </c>
      <c r="G282">
        <v>26</v>
      </c>
      <c r="H282">
        <v>6</v>
      </c>
      <c r="I282" s="1">
        <v>4.4706481993964799E-2</v>
      </c>
      <c r="J282" s="3">
        <v>-0.64667854972719396</v>
      </c>
      <c r="K282" s="3">
        <v>-1.2780647899984099</v>
      </c>
      <c r="L282" s="3">
        <v>-1.5292309455982599E-2</v>
      </c>
      <c r="M282" s="13">
        <v>135</v>
      </c>
      <c r="N282" s="8">
        <f t="shared" si="4"/>
        <v>0.12021076269488312</v>
      </c>
      <c r="O282" s="3"/>
      <c r="P282" s="3"/>
      <c r="Q282" s="3"/>
    </row>
    <row r="283" spans="1:17" x14ac:dyDescent="0.25">
      <c r="A283" t="s">
        <v>43</v>
      </c>
      <c r="B283" t="s">
        <v>56</v>
      </c>
      <c r="C283">
        <v>89223</v>
      </c>
      <c r="D283">
        <v>10</v>
      </c>
      <c r="E283">
        <v>1.104137149674116E-2</v>
      </c>
      <c r="F283">
        <v>-0.49457994579945769</v>
      </c>
      <c r="G283">
        <v>26</v>
      </c>
      <c r="H283">
        <v>7</v>
      </c>
      <c r="I283" s="1">
        <v>6.8561854235505398E-2</v>
      </c>
      <c r="J283" s="3">
        <v>-0.52831028320964601</v>
      </c>
      <c r="K283" s="3">
        <v>-1.1360211247455501</v>
      </c>
      <c r="L283" s="3">
        <v>7.9400558326261E-2</v>
      </c>
      <c r="M283" s="13">
        <v>150</v>
      </c>
      <c r="N283" s="8">
        <f t="shared" si="4"/>
        <v>0.16591968724992306</v>
      </c>
      <c r="O283" s="3"/>
      <c r="P283" s="3"/>
      <c r="Q283" s="3"/>
    </row>
    <row r="284" spans="1:17" x14ac:dyDescent="0.25">
      <c r="A284" t="s">
        <v>43</v>
      </c>
      <c r="B284" t="s">
        <v>8</v>
      </c>
      <c r="C284">
        <v>379479</v>
      </c>
      <c r="D284">
        <v>54</v>
      </c>
      <c r="E284">
        <v>2.9721104302563042</v>
      </c>
      <c r="F284">
        <v>3.9074074074074066</v>
      </c>
      <c r="G284">
        <v>26</v>
      </c>
      <c r="H284">
        <v>8</v>
      </c>
      <c r="I284" s="4">
        <v>4.2382113088010915E-5</v>
      </c>
      <c r="J284" s="3">
        <v>-1.0011377453682613</v>
      </c>
      <c r="K284" s="3">
        <v>-1.4804119398606528</v>
      </c>
      <c r="L284" s="3">
        <v>-0.52186355087586966</v>
      </c>
      <c r="M284" s="13">
        <v>52</v>
      </c>
      <c r="N284" s="11">
        <f t="shared" si="4"/>
        <v>2.9585975097976848E-4</v>
      </c>
      <c r="O284" s="3"/>
      <c r="P284" s="3"/>
      <c r="Q284" s="3"/>
    </row>
    <row r="285" spans="1:17" x14ac:dyDescent="0.25">
      <c r="A285" t="s">
        <v>43</v>
      </c>
      <c r="B285" t="s">
        <v>10</v>
      </c>
      <c r="C285">
        <v>248043</v>
      </c>
      <c r="D285">
        <v>41</v>
      </c>
      <c r="E285">
        <v>3.5600277417117625</v>
      </c>
      <c r="F285">
        <v>5.2926829268292694</v>
      </c>
      <c r="G285">
        <v>26</v>
      </c>
      <c r="H285">
        <v>9</v>
      </c>
      <c r="I285" s="4">
        <v>1.4056628130739039E-6</v>
      </c>
      <c r="J285" s="3">
        <v>-1.3155720580077939</v>
      </c>
      <c r="K285" s="3">
        <v>-1.8500593983461544</v>
      </c>
      <c r="L285" s="3">
        <v>-0.78108471766943344</v>
      </c>
      <c r="M285" s="13">
        <v>42</v>
      </c>
      <c r="N285" s="12">
        <f t="shared" si="4"/>
        <v>1.2148942884424454E-5</v>
      </c>
      <c r="O285" s="3"/>
      <c r="P285" s="3"/>
      <c r="Q285" s="3"/>
    </row>
    <row r="286" spans="1:17" x14ac:dyDescent="0.25">
      <c r="A286" t="s">
        <v>43</v>
      </c>
      <c r="B286" t="s">
        <v>11</v>
      </c>
      <c r="C286">
        <v>348187</v>
      </c>
      <c r="D286">
        <v>46</v>
      </c>
      <c r="E286">
        <v>2.6136622805127647</v>
      </c>
      <c r="F286">
        <v>1.9999999999999996</v>
      </c>
      <c r="G286">
        <v>26</v>
      </c>
      <c r="H286">
        <v>10</v>
      </c>
      <c r="I286" s="4">
        <v>2.1182003752318814E-5</v>
      </c>
      <c r="J286" s="3">
        <v>-1.1615568875173683</v>
      </c>
      <c r="K286" s="3">
        <v>-1.6969711566673116</v>
      </c>
      <c r="L286" s="3">
        <v>-0.62614261836742491</v>
      </c>
      <c r="M286" s="13">
        <v>51</v>
      </c>
      <c r="N286" s="11">
        <f t="shared" si="4"/>
        <v>1.5076602670768097E-4</v>
      </c>
      <c r="O286" s="3"/>
      <c r="P286" s="3"/>
      <c r="Q286" s="3"/>
    </row>
    <row r="287" spans="1:17" x14ac:dyDescent="0.25">
      <c r="A287" t="s">
        <v>43</v>
      </c>
      <c r="B287" t="s">
        <v>9</v>
      </c>
      <c r="C287">
        <v>403701</v>
      </c>
      <c r="D287">
        <v>58</v>
      </c>
      <c r="E287">
        <v>-4.8086611309616362E-3</v>
      </c>
      <c r="F287">
        <v>0.54669604773107383</v>
      </c>
      <c r="G287">
        <v>26</v>
      </c>
      <c r="H287">
        <v>11</v>
      </c>
      <c r="I287" s="5">
        <v>5.98158514008936E-4</v>
      </c>
      <c r="J287" s="3">
        <v>-0.441461606860725</v>
      </c>
      <c r="K287" s="3">
        <v>-0.69353883814314499</v>
      </c>
      <c r="L287" s="3">
        <v>-0.18938437557830501</v>
      </c>
      <c r="M287" s="13">
        <v>76</v>
      </c>
      <c r="N287" s="10">
        <f t="shared" si="4"/>
        <v>2.8569939550689969E-3</v>
      </c>
      <c r="O287" s="3"/>
      <c r="P287" s="3"/>
      <c r="Q287" s="3"/>
    </row>
    <row r="288" spans="1:17" x14ac:dyDescent="0.25">
      <c r="A288" t="s">
        <v>44</v>
      </c>
      <c r="B288" t="s">
        <v>57</v>
      </c>
      <c r="C288">
        <v>403873</v>
      </c>
      <c r="D288">
        <v>136</v>
      </c>
      <c r="E288">
        <v>-3.1844796172094708E-2</v>
      </c>
      <c r="F288">
        <v>0.12166637226614437</v>
      </c>
      <c r="G288">
        <v>27</v>
      </c>
      <c r="H288">
        <v>1</v>
      </c>
      <c r="I288" s="1">
        <v>3.1079325631725E-2</v>
      </c>
      <c r="J288" s="3">
        <v>-0.19032023926230399</v>
      </c>
      <c r="K288" s="3">
        <v>-0.36333039398420802</v>
      </c>
      <c r="L288" s="3">
        <v>-1.7310084544072402E-2</v>
      </c>
      <c r="M288" s="13">
        <v>131</v>
      </c>
      <c r="N288" s="9">
        <f t="shared" si="4"/>
        <v>8.6120574078749429E-2</v>
      </c>
      <c r="O288" s="3"/>
      <c r="P288" s="3"/>
      <c r="Q288" s="3"/>
    </row>
    <row r="289" spans="1:17" x14ac:dyDescent="0.25">
      <c r="A289" t="s">
        <v>44</v>
      </c>
      <c r="B289" t="s">
        <v>51</v>
      </c>
      <c r="C289">
        <v>401608</v>
      </c>
      <c r="D289">
        <v>135</v>
      </c>
      <c r="E289">
        <v>4.4523406554010979E-3</v>
      </c>
      <c r="F289">
        <v>8.5651167772956338E-2</v>
      </c>
      <c r="G289">
        <v>27</v>
      </c>
      <c r="H289">
        <v>2</v>
      </c>
      <c r="I289" s="1">
        <v>7.32433477941066E-2</v>
      </c>
      <c r="J289" s="3">
        <v>-0.14579447135492801</v>
      </c>
      <c r="K289" s="3">
        <v>-0.30531512963434398</v>
      </c>
      <c r="L289" s="3">
        <v>1.37261869244867E-2</v>
      </c>
      <c r="M289" s="13">
        <v>154</v>
      </c>
      <c r="N289" s="8">
        <f t="shared" si="4"/>
        <v>0.17264503408610843</v>
      </c>
      <c r="O289" s="3"/>
      <c r="P289" s="3"/>
      <c r="Q289" s="3"/>
    </row>
    <row r="290" spans="1:17" x14ac:dyDescent="0.25">
      <c r="A290" t="s">
        <v>44</v>
      </c>
      <c r="B290" t="s">
        <v>52</v>
      </c>
      <c r="C290">
        <v>129289</v>
      </c>
      <c r="D290">
        <v>38</v>
      </c>
      <c r="E290">
        <v>6.6813020329616769E-3</v>
      </c>
      <c r="F290">
        <v>-0.33442721511059914</v>
      </c>
      <c r="G290">
        <v>27</v>
      </c>
      <c r="H290">
        <v>3</v>
      </c>
      <c r="I290" s="1">
        <v>1.8680348791400202E-2</v>
      </c>
      <c r="J290" s="3">
        <v>-0.37465054867228897</v>
      </c>
      <c r="K290" s="3">
        <v>-0.686869680912083</v>
      </c>
      <c r="L290" s="3">
        <v>-6.2431416432496403E-2</v>
      </c>
      <c r="M290" s="13">
        <v>122</v>
      </c>
      <c r="N290" s="9">
        <f t="shared" si="4"/>
        <v>5.5581693535067818E-2</v>
      </c>
      <c r="O290" s="3"/>
      <c r="P290" s="3"/>
      <c r="Q290" s="3"/>
    </row>
    <row r="291" spans="1:17" x14ac:dyDescent="0.25">
      <c r="A291" t="s">
        <v>44</v>
      </c>
      <c r="B291" t="s">
        <v>53</v>
      </c>
      <c r="C291">
        <v>98546</v>
      </c>
      <c r="D291">
        <v>20</v>
      </c>
      <c r="E291">
        <v>5.0262129708737351E-3</v>
      </c>
      <c r="F291">
        <v>7.7618027616841834E-2</v>
      </c>
      <c r="G291">
        <v>27</v>
      </c>
      <c r="H291">
        <v>4</v>
      </c>
      <c r="I291" s="3">
        <v>0.52532596619671701</v>
      </c>
      <c r="J291" s="3">
        <v>-0.12621196298913301</v>
      </c>
      <c r="K291" s="3">
        <v>-0.51567470341826405</v>
      </c>
      <c r="L291" s="3">
        <v>0.26325077743999797</v>
      </c>
      <c r="M291" s="13">
        <v>277</v>
      </c>
      <c r="N291" s="8">
        <f t="shared" si="4"/>
        <v>0.68842355858992166</v>
      </c>
      <c r="O291" s="3"/>
      <c r="P291" s="3"/>
      <c r="Q291" s="3"/>
    </row>
    <row r="292" spans="1:17" x14ac:dyDescent="0.25">
      <c r="A292" t="s">
        <v>44</v>
      </c>
      <c r="B292" t="s">
        <v>54</v>
      </c>
      <c r="C292">
        <v>87018</v>
      </c>
      <c r="D292">
        <v>21</v>
      </c>
      <c r="E292">
        <v>2.5266300170124463E-3</v>
      </c>
      <c r="F292">
        <v>6.6053660768492124E-3</v>
      </c>
      <c r="G292">
        <v>27</v>
      </c>
      <c r="H292">
        <v>5</v>
      </c>
      <c r="I292" s="3">
        <v>0.54454128298993099</v>
      </c>
      <c r="J292" s="3">
        <v>-0.124771158361483</v>
      </c>
      <c r="K292" s="3">
        <v>-0.52833904415739796</v>
      </c>
      <c r="L292" s="3">
        <v>0.27879672743443301</v>
      </c>
      <c r="M292" s="13">
        <v>280</v>
      </c>
      <c r="N292" s="8">
        <f t="shared" si="4"/>
        <v>0.70595887759051767</v>
      </c>
      <c r="O292" s="3"/>
      <c r="P292" s="3"/>
      <c r="Q292" s="3"/>
    </row>
    <row r="293" spans="1:17" x14ac:dyDescent="0.25">
      <c r="A293" t="s">
        <v>44</v>
      </c>
      <c r="B293" t="s">
        <v>55</v>
      </c>
      <c r="C293">
        <v>87017</v>
      </c>
      <c r="D293">
        <v>21</v>
      </c>
      <c r="E293">
        <v>-6.7917056575160116E-3</v>
      </c>
      <c r="F293">
        <v>9.6383744306732022E-2</v>
      </c>
      <c r="G293">
        <v>27</v>
      </c>
      <c r="H293">
        <v>6</v>
      </c>
      <c r="I293" s="3">
        <v>0.203418551720011</v>
      </c>
      <c r="J293" s="3">
        <v>-0.25289912114583202</v>
      </c>
      <c r="K293" s="3">
        <v>-0.64261552709949199</v>
      </c>
      <c r="L293" s="3">
        <v>0.13681728480782801</v>
      </c>
      <c r="M293" s="13">
        <v>197</v>
      </c>
      <c r="N293" s="8">
        <f t="shared" si="4"/>
        <v>0.37482707753484257</v>
      </c>
      <c r="O293" s="3"/>
      <c r="P293" s="3"/>
      <c r="Q293" s="3"/>
    </row>
    <row r="294" spans="1:17" x14ac:dyDescent="0.25">
      <c r="A294" t="s">
        <v>44</v>
      </c>
      <c r="B294" t="s">
        <v>56</v>
      </c>
      <c r="C294">
        <v>89230</v>
      </c>
      <c r="D294">
        <v>17</v>
      </c>
      <c r="E294">
        <v>1.104137149674116E-2</v>
      </c>
      <c r="F294">
        <v>0.44595887135341961</v>
      </c>
      <c r="G294">
        <v>27</v>
      </c>
      <c r="H294">
        <v>7</v>
      </c>
      <c r="I294" s="3">
        <v>0.10092898094222801</v>
      </c>
      <c r="J294" s="3">
        <v>0.385082352397139</v>
      </c>
      <c r="K294" s="3">
        <v>-8.1083269132997196E-2</v>
      </c>
      <c r="L294" s="3">
        <v>0.85124797392727503</v>
      </c>
      <c r="M294" s="13">
        <v>165</v>
      </c>
      <c r="N294" s="8">
        <f t="shared" si="4"/>
        <v>0.22204375807290164</v>
      </c>
      <c r="O294" s="3"/>
      <c r="P294" s="3"/>
      <c r="Q294" s="3"/>
    </row>
    <row r="295" spans="1:17" x14ac:dyDescent="0.25">
      <c r="A295" t="s">
        <v>44</v>
      </c>
      <c r="B295" t="s">
        <v>8</v>
      </c>
      <c r="C295">
        <v>379554</v>
      </c>
      <c r="D295">
        <v>129</v>
      </c>
      <c r="E295">
        <v>2.9721104302563042</v>
      </c>
      <c r="F295">
        <v>3.7751937984496116</v>
      </c>
      <c r="G295">
        <v>27</v>
      </c>
      <c r="H295">
        <v>8</v>
      </c>
      <c r="I295" s="4">
        <v>2.0045528871385109E-8</v>
      </c>
      <c r="J295" s="3">
        <v>-0.8898179046257173</v>
      </c>
      <c r="K295" s="3">
        <v>-1.2006042409660913</v>
      </c>
      <c r="L295" s="3">
        <v>-0.57903156828534319</v>
      </c>
      <c r="M295" s="13">
        <v>23</v>
      </c>
      <c r="N295" s="12">
        <f t="shared" si="4"/>
        <v>3.1637073827446932E-7</v>
      </c>
      <c r="O295" s="3"/>
      <c r="P295" s="3"/>
      <c r="Q295" s="3"/>
    </row>
    <row r="296" spans="1:17" x14ac:dyDescent="0.25">
      <c r="A296" t="s">
        <v>44</v>
      </c>
      <c r="B296" t="s">
        <v>10</v>
      </c>
      <c r="C296">
        <v>248091</v>
      </c>
      <c r="D296">
        <v>89</v>
      </c>
      <c r="E296">
        <v>3.5600277417117625</v>
      </c>
      <c r="F296">
        <v>4.3146067415730327</v>
      </c>
      <c r="G296">
        <v>27</v>
      </c>
      <c r="H296">
        <v>9</v>
      </c>
      <c r="I296" s="6">
        <v>2.543263097105022E-3</v>
      </c>
      <c r="J296" s="3">
        <v>-0.56285092077989574</v>
      </c>
      <c r="K296" s="3">
        <v>-0.9283625687586875</v>
      </c>
      <c r="L296" s="3">
        <v>-0.19733927280110397</v>
      </c>
      <c r="M296" s="13">
        <v>94</v>
      </c>
      <c r="N296" s="9">
        <f t="shared" si="4"/>
        <v>9.8213245132885412E-3</v>
      </c>
      <c r="O296" s="3"/>
      <c r="P296" s="3"/>
      <c r="Q296" s="3"/>
    </row>
    <row r="297" spans="1:17" x14ac:dyDescent="0.25">
      <c r="A297" t="s">
        <v>44</v>
      </c>
      <c r="B297" t="s">
        <v>11</v>
      </c>
      <c r="C297">
        <v>348253</v>
      </c>
      <c r="D297">
        <v>112</v>
      </c>
      <c r="E297">
        <v>2.6136622805127647</v>
      </c>
      <c r="F297">
        <v>2.2410714285714297</v>
      </c>
      <c r="G297">
        <v>27</v>
      </c>
      <c r="H297">
        <v>10</v>
      </c>
      <c r="I297" s="4">
        <v>2.5828369633718839E-6</v>
      </c>
      <c r="J297" s="3">
        <v>-0.81003239738215149</v>
      </c>
      <c r="K297" s="3">
        <v>-1.1477206629855619</v>
      </c>
      <c r="L297" s="3">
        <v>-0.47234413177874113</v>
      </c>
      <c r="M297" s="13">
        <v>44</v>
      </c>
      <c r="N297" s="12">
        <f t="shared" si="4"/>
        <v>2.1308404947818042E-5</v>
      </c>
      <c r="O297" s="3"/>
      <c r="P297" s="3"/>
      <c r="Q297" s="3"/>
    </row>
    <row r="298" spans="1:17" x14ac:dyDescent="0.25">
      <c r="A298" t="s">
        <v>44</v>
      </c>
      <c r="B298" t="s">
        <v>9</v>
      </c>
      <c r="C298">
        <v>403779</v>
      </c>
      <c r="D298">
        <v>136</v>
      </c>
      <c r="E298">
        <v>-4.8086611309616362E-3</v>
      </c>
      <c r="F298">
        <v>0.34039800569010881</v>
      </c>
      <c r="G298">
        <v>27</v>
      </c>
      <c r="H298">
        <v>11</v>
      </c>
      <c r="I298" s="5">
        <v>7.8825664338398995E-4</v>
      </c>
      <c r="J298" s="3">
        <v>-0.28301083502746799</v>
      </c>
      <c r="K298" s="3">
        <v>-0.44824935085191298</v>
      </c>
      <c r="L298" s="3">
        <v>-0.117772319203023</v>
      </c>
      <c r="M298" s="13">
        <v>79</v>
      </c>
      <c r="N298" s="10">
        <f t="shared" si="4"/>
        <v>3.6219893866884603E-3</v>
      </c>
      <c r="O298" s="3"/>
      <c r="P298" s="3"/>
      <c r="Q298" s="3"/>
    </row>
    <row r="299" spans="1:17" x14ac:dyDescent="0.25">
      <c r="A299" t="s">
        <v>45</v>
      </c>
      <c r="B299" t="s">
        <v>57</v>
      </c>
      <c r="C299">
        <v>403841</v>
      </c>
      <c r="D299">
        <v>104</v>
      </c>
      <c r="E299">
        <v>-3.1844796172094708E-2</v>
      </c>
      <c r="F299">
        <v>6.8736784418303845E-2</v>
      </c>
      <c r="G299">
        <v>28</v>
      </c>
      <c r="H299">
        <v>1</v>
      </c>
      <c r="I299" s="3">
        <v>0.10640519818173</v>
      </c>
      <c r="J299" s="3">
        <v>-0.16240281878412799</v>
      </c>
      <c r="K299" s="3">
        <v>-0.35954768964669798</v>
      </c>
      <c r="L299" s="3">
        <v>3.4742052074306799E-2</v>
      </c>
      <c r="M299" s="13">
        <v>169</v>
      </c>
      <c r="N299" s="8">
        <f t="shared" si="4"/>
        <v>0.22855081029566859</v>
      </c>
      <c r="O299" s="3"/>
      <c r="P299" s="3"/>
      <c r="Q299" s="3"/>
    </row>
    <row r="300" spans="1:17" x14ac:dyDescent="0.25">
      <c r="A300" t="s">
        <v>45</v>
      </c>
      <c r="B300" t="s">
        <v>51</v>
      </c>
      <c r="C300">
        <v>401572</v>
      </c>
      <c r="D300">
        <v>99</v>
      </c>
      <c r="E300">
        <v>4.4523406554010979E-3</v>
      </c>
      <c r="F300">
        <v>0.37180085236060162</v>
      </c>
      <c r="G300">
        <v>28</v>
      </c>
      <c r="H300">
        <v>2</v>
      </c>
      <c r="I300" s="4">
        <v>1.079861645109E-7</v>
      </c>
      <c r="J300" s="3">
        <v>-0.50309449930780603</v>
      </c>
      <c r="K300" s="3">
        <v>-0.68869142994328603</v>
      </c>
      <c r="L300" s="3">
        <v>-0.31749756866609002</v>
      </c>
      <c r="M300" s="13">
        <v>32</v>
      </c>
      <c r="N300" s="12">
        <f t="shared" si="4"/>
        <v>1.2249680536705218E-6</v>
      </c>
      <c r="O300" s="3"/>
      <c r="P300" s="3"/>
      <c r="Q300" s="3"/>
    </row>
    <row r="301" spans="1:17" x14ac:dyDescent="0.25">
      <c r="A301" t="s">
        <v>45</v>
      </c>
      <c r="B301" t="s">
        <v>52</v>
      </c>
      <c r="C301">
        <v>129287</v>
      </c>
      <c r="D301">
        <v>36</v>
      </c>
      <c r="E301">
        <v>6.6813020329616769E-3</v>
      </c>
      <c r="F301">
        <v>-0.40192500925485247</v>
      </c>
      <c r="G301">
        <v>28</v>
      </c>
      <c r="H301">
        <v>3</v>
      </c>
      <c r="I301" s="2">
        <v>1.1746185160799999E-2</v>
      </c>
      <c r="J301" s="3">
        <v>-0.41242113345646098</v>
      </c>
      <c r="K301" s="3">
        <v>-0.73322351605964198</v>
      </c>
      <c r="L301" s="3">
        <v>-9.1618750853279501E-2</v>
      </c>
      <c r="M301" s="13">
        <v>109</v>
      </c>
      <c r="N301" s="9">
        <f t="shared" si="4"/>
        <v>3.9118029480462384E-2</v>
      </c>
      <c r="O301" s="3"/>
      <c r="P301" s="3"/>
      <c r="Q301" s="3"/>
    </row>
    <row r="302" spans="1:17" x14ac:dyDescent="0.25">
      <c r="A302" t="s">
        <v>45</v>
      </c>
      <c r="B302" t="s">
        <v>53</v>
      </c>
      <c r="C302">
        <v>98538</v>
      </c>
      <c r="D302">
        <v>12</v>
      </c>
      <c r="E302">
        <v>5.0262129708737351E-3</v>
      </c>
      <c r="F302">
        <v>-0.61069526888349679</v>
      </c>
      <c r="G302">
        <v>28</v>
      </c>
      <c r="H302">
        <v>4</v>
      </c>
      <c r="I302" s="6">
        <v>5.9900096396473699E-3</v>
      </c>
      <c r="J302" s="3">
        <v>-0.70490724231332502</v>
      </c>
      <c r="K302" s="3">
        <v>-1.2075993993482399</v>
      </c>
      <c r="L302" s="3">
        <v>-0.20221508527840801</v>
      </c>
      <c r="M302" s="13">
        <v>101</v>
      </c>
      <c r="N302" s="9">
        <f t="shared" si="4"/>
        <v>2.1528450487049461E-2</v>
      </c>
      <c r="O302" s="3"/>
      <c r="P302" s="3"/>
      <c r="Q302" s="3"/>
    </row>
    <row r="303" spans="1:17" x14ac:dyDescent="0.25">
      <c r="A303" t="s">
        <v>45</v>
      </c>
      <c r="B303" t="s">
        <v>54</v>
      </c>
      <c r="C303">
        <v>87008</v>
      </c>
      <c r="D303">
        <v>11</v>
      </c>
      <c r="E303">
        <v>2.5266300170124463E-3</v>
      </c>
      <c r="F303">
        <v>0.13755403984216882</v>
      </c>
      <c r="G303">
        <v>28</v>
      </c>
      <c r="H303">
        <v>5</v>
      </c>
      <c r="I303" s="3">
        <v>0.518049752714967</v>
      </c>
      <c r="J303" s="3">
        <v>-0.183861972871944</v>
      </c>
      <c r="K303" s="3">
        <v>-0.74139090709189803</v>
      </c>
      <c r="L303" s="3">
        <v>0.37366696134801097</v>
      </c>
      <c r="M303" s="13">
        <v>275</v>
      </c>
      <c r="N303" s="8">
        <f t="shared" si="4"/>
        <v>0.68382567358375645</v>
      </c>
      <c r="O303" s="3"/>
      <c r="P303" s="3"/>
      <c r="Q303" s="3"/>
    </row>
    <row r="304" spans="1:17" x14ac:dyDescent="0.25">
      <c r="A304" t="s">
        <v>45</v>
      </c>
      <c r="B304" t="s">
        <v>55</v>
      </c>
      <c r="C304">
        <v>87007</v>
      </c>
      <c r="D304">
        <v>11</v>
      </c>
      <c r="E304">
        <v>-6.7917056575160116E-3</v>
      </c>
      <c r="F304">
        <v>0.56475681862731653</v>
      </c>
      <c r="G304">
        <v>28</v>
      </c>
      <c r="H304">
        <v>6</v>
      </c>
      <c r="I304" s="1">
        <v>2.1850652977572702E-2</v>
      </c>
      <c r="J304" s="3">
        <v>-0.62992243311673302</v>
      </c>
      <c r="K304" s="3">
        <v>-1.16835585482302</v>
      </c>
      <c r="L304" s="3">
        <v>-9.14890114104457E-2</v>
      </c>
      <c r="M304" s="13">
        <v>127</v>
      </c>
      <c r="N304" s="9">
        <f t="shared" si="4"/>
        <v>6.2455015991014884E-2</v>
      </c>
      <c r="O304" s="3"/>
      <c r="P304" s="3"/>
      <c r="Q304" s="3"/>
    </row>
    <row r="305" spans="1:17" x14ac:dyDescent="0.25">
      <c r="A305" t="s">
        <v>45</v>
      </c>
      <c r="B305" t="s">
        <v>56</v>
      </c>
      <c r="C305">
        <v>89222</v>
      </c>
      <c r="D305">
        <v>9</v>
      </c>
      <c r="E305">
        <v>1.104137149674116E-2</v>
      </c>
      <c r="F305">
        <v>-0.40424570912375762</v>
      </c>
      <c r="G305">
        <v>28</v>
      </c>
      <c r="H305">
        <v>7</v>
      </c>
      <c r="I305" s="3">
        <v>0.16963113498403101</v>
      </c>
      <c r="J305" s="3">
        <v>-0.41784432808056599</v>
      </c>
      <c r="K305" s="3">
        <v>-1.05840854945639</v>
      </c>
      <c r="L305" s="3">
        <v>0.22271989329526001</v>
      </c>
      <c r="M305" s="13">
        <v>186</v>
      </c>
      <c r="N305" s="8">
        <f t="shared" si="4"/>
        <v>0.33105431182367345</v>
      </c>
      <c r="O305" s="3"/>
      <c r="P305" s="3"/>
      <c r="Q305" s="3"/>
    </row>
    <row r="306" spans="1:17" x14ac:dyDescent="0.25">
      <c r="A306" t="s">
        <v>45</v>
      </c>
      <c r="B306" t="s">
        <v>8</v>
      </c>
      <c r="C306">
        <v>379520</v>
      </c>
      <c r="D306">
        <v>95</v>
      </c>
      <c r="E306">
        <v>2.9721104302563042</v>
      </c>
      <c r="F306">
        <v>4.2000000000000011</v>
      </c>
      <c r="G306">
        <v>28</v>
      </c>
      <c r="H306">
        <v>8</v>
      </c>
      <c r="I306" s="4">
        <v>4.830524077686384E-13</v>
      </c>
      <c r="J306" s="3">
        <v>-1.3568504827838093</v>
      </c>
      <c r="K306" s="3">
        <v>-1.7246767781296555</v>
      </c>
      <c r="L306" s="3">
        <v>-0.98902418743796294</v>
      </c>
      <c r="M306" s="13">
        <v>12</v>
      </c>
      <c r="N306" s="12">
        <f t="shared" si="4"/>
        <v>1.4612335335001313E-11</v>
      </c>
      <c r="O306" s="3"/>
      <c r="P306" s="3"/>
      <c r="Q306" s="3"/>
    </row>
    <row r="307" spans="1:17" x14ac:dyDescent="0.25">
      <c r="A307" t="s">
        <v>45</v>
      </c>
      <c r="B307" t="s">
        <v>10</v>
      </c>
      <c r="C307">
        <v>248050</v>
      </c>
      <c r="D307">
        <v>48</v>
      </c>
      <c r="E307">
        <v>3.5600277417117625</v>
      </c>
      <c r="F307">
        <v>5.4166666666666679</v>
      </c>
      <c r="G307">
        <v>28</v>
      </c>
      <c r="H307">
        <v>9</v>
      </c>
      <c r="I307" s="4">
        <v>1.4163076187356857E-8</v>
      </c>
      <c r="J307" s="3">
        <v>-1.4298050154477797</v>
      </c>
      <c r="K307" s="3">
        <v>-1.923927038742774</v>
      </c>
      <c r="L307" s="3">
        <v>-0.93568299215278528</v>
      </c>
      <c r="M307" s="13">
        <v>22</v>
      </c>
      <c r="N307" s="12">
        <f t="shared" si="4"/>
        <v>2.3369075709138815E-7</v>
      </c>
      <c r="O307" s="3"/>
      <c r="P307" s="3"/>
      <c r="Q307" s="3"/>
    </row>
    <row r="308" spans="1:17" x14ac:dyDescent="0.25">
      <c r="A308" t="s">
        <v>45</v>
      </c>
      <c r="B308" t="s">
        <v>11</v>
      </c>
      <c r="C308">
        <v>348228</v>
      </c>
      <c r="D308">
        <v>87</v>
      </c>
      <c r="E308">
        <v>2.6136622805127647</v>
      </c>
      <c r="F308">
        <v>1.4367816091954029</v>
      </c>
      <c r="G308">
        <v>28</v>
      </c>
      <c r="H308">
        <v>10</v>
      </c>
      <c r="I308" s="4">
        <v>4.7941667951319617E-28</v>
      </c>
      <c r="J308" s="3">
        <v>-2.5896059144495474</v>
      </c>
      <c r="K308" s="3">
        <v>-3.0518784138422004</v>
      </c>
      <c r="L308" s="3">
        <v>-2.1273334150568943</v>
      </c>
      <c r="M308" s="13">
        <v>1</v>
      </c>
      <c r="N308" s="12">
        <f t="shared" si="4"/>
        <v>1.7402825466329022E-25</v>
      </c>
      <c r="O308" s="3"/>
      <c r="P308" s="3"/>
      <c r="Q308" s="3"/>
    </row>
    <row r="309" spans="1:17" x14ac:dyDescent="0.25">
      <c r="A309" t="s">
        <v>45</v>
      </c>
      <c r="B309" t="s">
        <v>9</v>
      </c>
      <c r="C309">
        <v>403747</v>
      </c>
      <c r="D309">
        <v>104</v>
      </c>
      <c r="E309">
        <v>-4.8086611309616362E-3</v>
      </c>
      <c r="F309">
        <v>1.0721297563968792</v>
      </c>
      <c r="G309">
        <v>28</v>
      </c>
      <c r="H309">
        <v>11</v>
      </c>
      <c r="I309" s="4">
        <v>6.44525484654379E-22</v>
      </c>
      <c r="J309" s="3">
        <v>-0.92439656920618096</v>
      </c>
      <c r="K309" s="3">
        <v>-1.1126781769888101</v>
      </c>
      <c r="L309" s="3">
        <v>-0.73611496142354804</v>
      </c>
      <c r="M309" s="13">
        <v>3</v>
      </c>
      <c r="N309" s="12">
        <f t="shared" si="4"/>
        <v>7.7987583643179868E-20</v>
      </c>
      <c r="O309" s="3"/>
      <c r="P309" s="3"/>
      <c r="Q309" s="3"/>
    </row>
    <row r="310" spans="1:17" x14ac:dyDescent="0.25">
      <c r="A310" t="s">
        <v>46</v>
      </c>
      <c r="B310" t="s">
        <v>57</v>
      </c>
      <c r="C310">
        <v>403871</v>
      </c>
      <c r="D310">
        <v>134</v>
      </c>
      <c r="E310">
        <v>-3.1844796172094708E-2</v>
      </c>
      <c r="F310">
        <v>7.5135967088365077E-2</v>
      </c>
      <c r="G310">
        <v>29</v>
      </c>
      <c r="H310">
        <v>1</v>
      </c>
      <c r="I310" s="3">
        <v>0.229040621459872</v>
      </c>
      <c r="J310" s="3">
        <v>-0.106980280735181</v>
      </c>
      <c r="K310" s="3">
        <v>-0.28129960075626897</v>
      </c>
      <c r="L310" s="3">
        <v>6.7339039285898003E-2</v>
      </c>
      <c r="M310" s="13">
        <v>204</v>
      </c>
      <c r="N310" s="8">
        <f t="shared" si="4"/>
        <v>0.4075575764212428</v>
      </c>
      <c r="O310" s="3"/>
      <c r="P310" s="3"/>
      <c r="Q310" s="3"/>
    </row>
    <row r="311" spans="1:17" x14ac:dyDescent="0.25">
      <c r="A311" t="s">
        <v>46</v>
      </c>
      <c r="B311" t="s">
        <v>51</v>
      </c>
      <c r="C311">
        <v>401606</v>
      </c>
      <c r="D311">
        <v>133</v>
      </c>
      <c r="E311">
        <v>4.4523406554010979E-3</v>
      </c>
      <c r="F311">
        <v>0.61687776825150675</v>
      </c>
      <c r="G311">
        <v>29</v>
      </c>
      <c r="H311">
        <v>2</v>
      </c>
      <c r="I311" s="4">
        <v>6.4132617458688899E-13</v>
      </c>
      <c r="J311" s="3">
        <v>-0.58980334833929704</v>
      </c>
      <c r="K311" s="3">
        <v>-0.75054481024117703</v>
      </c>
      <c r="L311" s="3">
        <v>-0.429061886446854</v>
      </c>
      <c r="M311" s="13">
        <v>13</v>
      </c>
      <c r="N311" s="12">
        <f t="shared" si="4"/>
        <v>1.7907800105772363E-11</v>
      </c>
      <c r="O311" s="3"/>
      <c r="P311" s="3"/>
      <c r="Q311" s="3"/>
    </row>
    <row r="312" spans="1:17" x14ac:dyDescent="0.25">
      <c r="A312" t="s">
        <v>46</v>
      </c>
      <c r="B312" t="s">
        <v>52</v>
      </c>
      <c r="C312">
        <v>129299</v>
      </c>
      <c r="D312">
        <v>48</v>
      </c>
      <c r="E312">
        <v>6.6813020329616769E-3</v>
      </c>
      <c r="F312">
        <v>-0.96382674916706346</v>
      </c>
      <c r="G312">
        <v>29</v>
      </c>
      <c r="H312">
        <v>3</v>
      </c>
      <c r="I312" s="4">
        <v>8.8840000223014498E-11</v>
      </c>
      <c r="J312" s="3">
        <v>-0.91943686464309105</v>
      </c>
      <c r="K312" s="3">
        <v>-1.19730333841005</v>
      </c>
      <c r="L312" s="3">
        <v>-0.64157039087613499</v>
      </c>
      <c r="M312" s="13">
        <v>19</v>
      </c>
      <c r="N312" s="12">
        <f t="shared" si="4"/>
        <v>1.6973115832081191E-9</v>
      </c>
      <c r="O312" s="3"/>
      <c r="P312" s="3"/>
      <c r="Q312" s="3"/>
    </row>
    <row r="313" spans="1:17" x14ac:dyDescent="0.25">
      <c r="A313" t="s">
        <v>46</v>
      </c>
      <c r="B313" t="s">
        <v>53</v>
      </c>
      <c r="C313">
        <v>98545</v>
      </c>
      <c r="D313">
        <v>19</v>
      </c>
      <c r="E313">
        <v>5.0262129708737351E-3</v>
      </c>
      <c r="F313">
        <v>-0.56562816813051564</v>
      </c>
      <c r="G313">
        <v>29</v>
      </c>
      <c r="H313">
        <v>4</v>
      </c>
      <c r="I313" s="1">
        <v>5.8110439068028999E-2</v>
      </c>
      <c r="J313" s="3">
        <v>-0.386304004944582</v>
      </c>
      <c r="K313" s="3">
        <v>-0.78587525009583403</v>
      </c>
      <c r="L313" s="3">
        <v>1.326724020667E-2</v>
      </c>
      <c r="M313" s="13">
        <v>143</v>
      </c>
      <c r="N313" s="8">
        <f t="shared" si="4"/>
        <v>0.1475111145573044</v>
      </c>
      <c r="O313" s="3"/>
      <c r="P313" s="3"/>
      <c r="Q313" s="3"/>
    </row>
    <row r="314" spans="1:17" x14ac:dyDescent="0.25">
      <c r="A314" t="s">
        <v>46</v>
      </c>
      <c r="B314" t="s">
        <v>54</v>
      </c>
      <c r="C314">
        <v>87013</v>
      </c>
      <c r="D314">
        <v>16</v>
      </c>
      <c r="E314">
        <v>2.5266300170124463E-3</v>
      </c>
      <c r="F314">
        <v>0.91514097514818293</v>
      </c>
      <c r="G314">
        <v>29</v>
      </c>
      <c r="H314">
        <v>5</v>
      </c>
      <c r="I314" s="5">
        <v>8.3561486247360798E-4</v>
      </c>
      <c r="J314" s="3">
        <v>-0.78809055966964503</v>
      </c>
      <c r="K314" s="3">
        <v>-1.2504385499789501</v>
      </c>
      <c r="L314" s="3">
        <v>-0.32574256936034202</v>
      </c>
      <c r="M314" s="13">
        <v>81</v>
      </c>
      <c r="N314" s="10">
        <f t="shared" si="4"/>
        <v>3.7447925318261689E-3</v>
      </c>
      <c r="O314" s="3"/>
      <c r="P314" s="3"/>
      <c r="Q314" s="3"/>
    </row>
    <row r="315" spans="1:17" x14ac:dyDescent="0.25">
      <c r="A315" t="s">
        <v>46</v>
      </c>
      <c r="B315" t="s">
        <v>55</v>
      </c>
      <c r="C315">
        <v>87012</v>
      </c>
      <c r="D315">
        <v>16</v>
      </c>
      <c r="E315">
        <v>-6.7917056575160116E-3</v>
      </c>
      <c r="F315">
        <v>0.96776948266338536</v>
      </c>
      <c r="G315">
        <v>29</v>
      </c>
      <c r="H315">
        <v>6</v>
      </c>
      <c r="I315" s="5">
        <v>3.9661411202876202E-4</v>
      </c>
      <c r="J315" s="3">
        <v>-0.80701223342017803</v>
      </c>
      <c r="K315" s="3">
        <v>-1.25351350217014</v>
      </c>
      <c r="L315" s="3">
        <v>-0.36051096467021898</v>
      </c>
      <c r="M315" s="13">
        <v>74</v>
      </c>
      <c r="N315" s="10">
        <f t="shared" si="4"/>
        <v>1.9455530090059544E-3</v>
      </c>
      <c r="O315" s="3"/>
      <c r="P315" s="3"/>
      <c r="Q315" s="3"/>
    </row>
    <row r="316" spans="1:17" x14ac:dyDescent="0.25">
      <c r="A316" t="s">
        <v>46</v>
      </c>
      <c r="B316" t="s">
        <v>56</v>
      </c>
      <c r="C316">
        <v>89227</v>
      </c>
      <c r="D316">
        <v>14</v>
      </c>
      <c r="E316">
        <v>1.104137149674116E-2</v>
      </c>
      <c r="F316">
        <v>9.5818815331010596E-2</v>
      </c>
      <c r="G316">
        <v>29</v>
      </c>
      <c r="H316">
        <v>7</v>
      </c>
      <c r="I316" s="3">
        <v>0.81251854620894004</v>
      </c>
      <c r="J316" s="3">
        <v>0.138627663764498</v>
      </c>
      <c r="K316" s="3">
        <v>-0.37504838155716103</v>
      </c>
      <c r="L316" s="3">
        <v>0.65230370908615698</v>
      </c>
      <c r="M316" s="13">
        <v>334</v>
      </c>
      <c r="N316" s="8">
        <f t="shared" si="4"/>
        <v>0.88306656369414738</v>
      </c>
      <c r="O316" s="3"/>
      <c r="P316" s="3"/>
      <c r="Q316" s="3"/>
    </row>
    <row r="317" spans="1:17" x14ac:dyDescent="0.25">
      <c r="A317" t="s">
        <v>46</v>
      </c>
      <c r="B317" t="s">
        <v>8</v>
      </c>
      <c r="C317">
        <v>379555</v>
      </c>
      <c r="D317">
        <v>130</v>
      </c>
      <c r="E317">
        <v>2.9721104302563042</v>
      </c>
      <c r="F317">
        <v>3.7538461538461547</v>
      </c>
      <c r="G317">
        <v>29</v>
      </c>
      <c r="H317">
        <v>8</v>
      </c>
      <c r="I317" s="4">
        <v>3.7516244424728958E-7</v>
      </c>
      <c r="J317" s="3">
        <v>-0.79830823044084609</v>
      </c>
      <c r="K317" s="3">
        <v>-1.1062417242458003</v>
      </c>
      <c r="L317" s="3">
        <v>-0.49037473663589198</v>
      </c>
      <c r="M317" s="13">
        <v>36</v>
      </c>
      <c r="N317" s="12">
        <f t="shared" si="4"/>
        <v>3.7828879794935029E-6</v>
      </c>
      <c r="O317" s="3"/>
      <c r="P317" s="3"/>
      <c r="Q317" s="3"/>
    </row>
    <row r="318" spans="1:17" x14ac:dyDescent="0.25">
      <c r="A318" t="s">
        <v>46</v>
      </c>
      <c r="B318" t="s">
        <v>10</v>
      </c>
      <c r="C318">
        <v>248063</v>
      </c>
      <c r="D318">
        <v>61</v>
      </c>
      <c r="E318">
        <v>3.5600277417117625</v>
      </c>
      <c r="F318">
        <v>4.9508196721311482</v>
      </c>
      <c r="G318">
        <v>29</v>
      </c>
      <c r="H318">
        <v>9</v>
      </c>
      <c r="I318" s="4">
        <v>1.1213270270139795E-6</v>
      </c>
      <c r="J318" s="3">
        <v>-1.0885705408708628</v>
      </c>
      <c r="K318" s="3">
        <v>-1.526757965891457</v>
      </c>
      <c r="L318" s="3">
        <v>-0.65038311585026876</v>
      </c>
      <c r="M318" s="13">
        <v>40</v>
      </c>
      <c r="N318" s="12">
        <f t="shared" si="4"/>
        <v>1.0176042770151863E-5</v>
      </c>
      <c r="O318" s="3"/>
      <c r="P318" s="3"/>
      <c r="Q318" s="3"/>
    </row>
    <row r="319" spans="1:17" x14ac:dyDescent="0.25">
      <c r="A319" t="s">
        <v>46</v>
      </c>
      <c r="B319" t="s">
        <v>11</v>
      </c>
      <c r="C319">
        <v>348238</v>
      </c>
      <c r="D319">
        <v>97</v>
      </c>
      <c r="E319">
        <v>2.6136622805127647</v>
      </c>
      <c r="F319">
        <v>1.9381443298969072</v>
      </c>
      <c r="G319">
        <v>29</v>
      </c>
      <c r="H319">
        <v>10</v>
      </c>
      <c r="I319" s="4">
        <v>2.3586476525236067E-11</v>
      </c>
      <c r="J319" s="3">
        <v>-1.2794412886287798</v>
      </c>
      <c r="K319" s="3">
        <v>-1.6547326029744984</v>
      </c>
      <c r="L319" s="3">
        <v>-0.90414997428306121</v>
      </c>
      <c r="M319" s="13">
        <v>17</v>
      </c>
      <c r="N319" s="12">
        <f t="shared" si="4"/>
        <v>5.036406458035701E-10</v>
      </c>
      <c r="O319" s="3"/>
      <c r="P319" s="3"/>
      <c r="Q319" s="3"/>
    </row>
    <row r="320" spans="1:17" x14ac:dyDescent="0.25">
      <c r="A320" t="s">
        <v>46</v>
      </c>
      <c r="B320" t="s">
        <v>9</v>
      </c>
      <c r="C320">
        <v>403777</v>
      </c>
      <c r="D320">
        <v>134</v>
      </c>
      <c r="E320">
        <v>-4.8086611309616362E-3</v>
      </c>
      <c r="F320">
        <v>0.38986990269948757</v>
      </c>
      <c r="G320">
        <v>29</v>
      </c>
      <c r="H320">
        <v>11</v>
      </c>
      <c r="I320" s="5">
        <v>2.35664913279651E-4</v>
      </c>
      <c r="J320" s="3">
        <v>-0.31237061506823699</v>
      </c>
      <c r="K320" s="3">
        <v>-0.47885702646657402</v>
      </c>
      <c r="L320" s="3">
        <v>-0.14588420366989999</v>
      </c>
      <c r="M320" s="13">
        <v>67</v>
      </c>
      <c r="N320" s="10">
        <f t="shared" si="4"/>
        <v>1.2768113958285569E-3</v>
      </c>
      <c r="O320" s="3"/>
      <c r="P320" s="3"/>
      <c r="Q320" s="3"/>
    </row>
    <row r="321" spans="1:17" x14ac:dyDescent="0.25">
      <c r="A321" t="s">
        <v>47</v>
      </c>
      <c r="B321" t="s">
        <v>57</v>
      </c>
      <c r="C321">
        <v>403974</v>
      </c>
      <c r="D321">
        <v>237</v>
      </c>
      <c r="E321">
        <v>-3.1844796172094708E-2</v>
      </c>
      <c r="F321">
        <v>2.3141926413616454E-2</v>
      </c>
      <c r="G321">
        <v>30</v>
      </c>
      <c r="H321">
        <v>1</v>
      </c>
      <c r="I321" s="3">
        <v>0.46407594424933601</v>
      </c>
      <c r="J321" s="3">
        <v>-4.8886187910364101E-2</v>
      </c>
      <c r="K321" s="3">
        <v>-0.17975396927447801</v>
      </c>
      <c r="L321" s="3">
        <v>8.1981593454759999E-2</v>
      </c>
      <c r="M321" s="13">
        <v>263</v>
      </c>
      <c r="N321" s="8">
        <f t="shared" si="4"/>
        <v>0.640530675903076</v>
      </c>
      <c r="O321" s="3"/>
      <c r="P321" s="3"/>
      <c r="Q321" s="3"/>
    </row>
    <row r="322" spans="1:17" x14ac:dyDescent="0.25">
      <c r="A322" t="s">
        <v>47</v>
      </c>
      <c r="B322" t="s">
        <v>51</v>
      </c>
      <c r="C322">
        <v>401708</v>
      </c>
      <c r="D322">
        <v>235</v>
      </c>
      <c r="E322">
        <v>4.4523406554010979E-3</v>
      </c>
      <c r="F322">
        <v>-7.0422657821273937E-2</v>
      </c>
      <c r="G322">
        <v>30</v>
      </c>
      <c r="H322">
        <v>2</v>
      </c>
      <c r="I322" s="3">
        <v>0.17534148489323101</v>
      </c>
      <c r="J322" s="3">
        <v>8.3476221860091196E-2</v>
      </c>
      <c r="K322" s="3">
        <v>-3.7247962486301502E-2</v>
      </c>
      <c r="L322" s="3">
        <v>0.204200406207483</v>
      </c>
      <c r="M322" s="13">
        <v>189</v>
      </c>
      <c r="N322" s="8">
        <f t="shared" ref="N322:N364" si="5">I322*363/M322</f>
        <v>0.33676697892191987</v>
      </c>
      <c r="O322" s="3"/>
      <c r="P322" s="3"/>
      <c r="Q322" s="3"/>
    </row>
    <row r="323" spans="1:17" x14ac:dyDescent="0.25">
      <c r="A323" t="s">
        <v>47</v>
      </c>
      <c r="B323" t="s">
        <v>52</v>
      </c>
      <c r="C323">
        <v>129315</v>
      </c>
      <c r="D323">
        <v>64</v>
      </c>
      <c r="E323">
        <v>6.6813020329616769E-3</v>
      </c>
      <c r="F323">
        <v>-0.10114231318419822</v>
      </c>
      <c r="G323">
        <v>30</v>
      </c>
      <c r="H323">
        <v>3</v>
      </c>
      <c r="I323" s="3">
        <v>0.22794901202148601</v>
      </c>
      <c r="J323" s="3">
        <v>-0.14802363011133701</v>
      </c>
      <c r="K323" s="3">
        <v>-0.38865519693384498</v>
      </c>
      <c r="L323" s="3">
        <v>9.2607936711171998E-2</v>
      </c>
      <c r="M323" s="13">
        <v>203</v>
      </c>
      <c r="N323" s="8">
        <f t="shared" si="5"/>
        <v>0.40761325794975084</v>
      </c>
      <c r="O323" s="3"/>
      <c r="P323" s="3"/>
      <c r="Q323" s="3"/>
    </row>
    <row r="324" spans="1:17" x14ac:dyDescent="0.25">
      <c r="A324" t="s">
        <v>47</v>
      </c>
      <c r="B324" t="s">
        <v>53</v>
      </c>
      <c r="C324">
        <v>98586</v>
      </c>
      <c r="D324">
        <v>60</v>
      </c>
      <c r="E324">
        <v>5.0262129708737351E-3</v>
      </c>
      <c r="F324">
        <v>1.1750726516330948E-2</v>
      </c>
      <c r="G324">
        <v>30</v>
      </c>
      <c r="H324">
        <v>4</v>
      </c>
      <c r="I324" s="3">
        <v>0.86764406605883704</v>
      </c>
      <c r="J324" s="3">
        <v>1.9280817308752599E-2</v>
      </c>
      <c r="K324" s="3">
        <v>-0.20747712042986899</v>
      </c>
      <c r="L324" s="3">
        <v>0.24603875504737399</v>
      </c>
      <c r="M324" s="13">
        <v>343</v>
      </c>
      <c r="N324" s="8">
        <f t="shared" si="5"/>
        <v>0.91823555679113078</v>
      </c>
      <c r="O324" s="3"/>
      <c r="P324" s="3"/>
      <c r="Q324" s="3"/>
    </row>
    <row r="325" spans="1:17" x14ac:dyDescent="0.25">
      <c r="A325" t="s">
        <v>47</v>
      </c>
      <c r="B325" t="s">
        <v>54</v>
      </c>
      <c r="C325">
        <v>87049</v>
      </c>
      <c r="D325">
        <v>52</v>
      </c>
      <c r="E325">
        <v>2.5266300170124463E-3</v>
      </c>
      <c r="F325">
        <v>-8.9327186053892213E-2</v>
      </c>
      <c r="G325">
        <v>30</v>
      </c>
      <c r="H325">
        <v>5</v>
      </c>
      <c r="I325" s="3">
        <v>0.55834722490394395</v>
      </c>
      <c r="J325" s="3">
        <v>7.7339891371277197E-2</v>
      </c>
      <c r="K325" s="3">
        <v>-0.18164401949612199</v>
      </c>
      <c r="L325" s="3">
        <v>0.33632380223867597</v>
      </c>
      <c r="M325" s="13">
        <v>281</v>
      </c>
      <c r="N325" s="8">
        <f t="shared" si="5"/>
        <v>0.72128129053427636</v>
      </c>
      <c r="O325" s="3"/>
      <c r="P325" s="3"/>
      <c r="Q325" s="3"/>
    </row>
    <row r="326" spans="1:17" x14ac:dyDescent="0.25">
      <c r="A326" t="s">
        <v>47</v>
      </c>
      <c r="B326" t="s">
        <v>55</v>
      </c>
      <c r="C326">
        <v>87048</v>
      </c>
      <c r="D326">
        <v>52</v>
      </c>
      <c r="E326">
        <v>-6.7917056575160116E-3</v>
      </c>
      <c r="F326">
        <v>-0.10107648189035691</v>
      </c>
      <c r="G326">
        <v>30</v>
      </c>
      <c r="H326">
        <v>6</v>
      </c>
      <c r="I326" s="3">
        <v>0.51650236755825296</v>
      </c>
      <c r="J326" s="3">
        <v>8.2783039341970399E-2</v>
      </c>
      <c r="K326" s="3">
        <v>-0.167316439222745</v>
      </c>
      <c r="L326" s="3">
        <v>0.33288251790668599</v>
      </c>
      <c r="M326" s="13">
        <v>274</v>
      </c>
      <c r="N326" s="8">
        <f t="shared" si="5"/>
        <v>0.68427138475783145</v>
      </c>
      <c r="O326" s="3"/>
      <c r="P326" s="3"/>
      <c r="Q326" s="3"/>
    </row>
    <row r="327" spans="1:17" x14ac:dyDescent="0.25">
      <c r="A327" t="s">
        <v>47</v>
      </c>
      <c r="B327" t="s">
        <v>56</v>
      </c>
      <c r="C327">
        <v>89265</v>
      </c>
      <c r="D327">
        <v>52</v>
      </c>
      <c r="E327">
        <v>1.104137149674116E-2</v>
      </c>
      <c r="F327">
        <v>4.7425474254742736E-2</v>
      </c>
      <c r="G327">
        <v>30</v>
      </c>
      <c r="H327">
        <v>7</v>
      </c>
      <c r="I327" s="3">
        <v>0.846405668649297</v>
      </c>
      <c r="J327" s="3">
        <v>-2.8149699068574799E-2</v>
      </c>
      <c r="K327" s="3">
        <v>-0.29731840822620598</v>
      </c>
      <c r="L327" s="3">
        <v>0.24101901008905699</v>
      </c>
      <c r="M327" s="13">
        <v>339</v>
      </c>
      <c r="N327" s="8">
        <f t="shared" si="5"/>
        <v>0.90632819386340646</v>
      </c>
      <c r="O327" s="3"/>
      <c r="P327" s="3"/>
      <c r="Q327" s="3"/>
    </row>
    <row r="328" spans="1:17" x14ac:dyDescent="0.25">
      <c r="A328" t="s">
        <v>47</v>
      </c>
      <c r="B328" t="s">
        <v>8</v>
      </c>
      <c r="C328">
        <v>379648</v>
      </c>
      <c r="D328">
        <v>223</v>
      </c>
      <c r="E328">
        <v>2.9721104302563042</v>
      </c>
      <c r="F328">
        <v>2.8923766816143508</v>
      </c>
      <c r="G328">
        <v>30</v>
      </c>
      <c r="H328">
        <v>8</v>
      </c>
      <c r="I328" s="3">
        <v>0.59506545617557549</v>
      </c>
      <c r="J328" s="3">
        <v>6.4108043872159209E-2</v>
      </c>
      <c r="K328" s="3">
        <v>-0.17229291128383437</v>
      </c>
      <c r="L328" s="3">
        <v>0.30050899902815276</v>
      </c>
      <c r="M328" s="13">
        <v>286</v>
      </c>
      <c r="N328" s="8">
        <f t="shared" si="5"/>
        <v>0.75527538668438432</v>
      </c>
      <c r="O328" s="3"/>
      <c r="P328" s="3"/>
      <c r="Q328" s="3"/>
    </row>
    <row r="329" spans="1:17" x14ac:dyDescent="0.25">
      <c r="A329" t="s">
        <v>47</v>
      </c>
      <c r="B329" t="s">
        <v>10</v>
      </c>
      <c r="C329">
        <v>248133</v>
      </c>
      <c r="D329">
        <v>131</v>
      </c>
      <c r="E329">
        <v>3.5600277417117625</v>
      </c>
      <c r="F329">
        <v>3.5725190839694658</v>
      </c>
      <c r="G329">
        <v>30</v>
      </c>
      <c r="H329">
        <v>9</v>
      </c>
      <c r="I329" s="3">
        <v>0.75918484282836718</v>
      </c>
      <c r="J329" s="3">
        <v>-4.7250032244281877E-2</v>
      </c>
      <c r="K329" s="3">
        <v>-0.34934735866939187</v>
      </c>
      <c r="L329" s="3">
        <v>0.25484729418082813</v>
      </c>
      <c r="M329" s="13">
        <v>321</v>
      </c>
      <c r="N329" s="8">
        <f t="shared" si="5"/>
        <v>0.85851743908628442</v>
      </c>
      <c r="O329" s="3"/>
      <c r="P329" s="3"/>
      <c r="Q329" s="3"/>
    </row>
    <row r="330" spans="1:17" x14ac:dyDescent="0.25">
      <c r="A330" t="s">
        <v>47</v>
      </c>
      <c r="B330" t="s">
        <v>11</v>
      </c>
      <c r="C330">
        <v>348342</v>
      </c>
      <c r="D330">
        <v>201</v>
      </c>
      <c r="E330">
        <v>2.6136622805127647</v>
      </c>
      <c r="F330">
        <v>2.5323383084577125</v>
      </c>
      <c r="G330">
        <v>30</v>
      </c>
      <c r="H330">
        <v>10</v>
      </c>
      <c r="I330" s="3">
        <v>0.34927333443321806</v>
      </c>
      <c r="J330" s="3">
        <v>-0.11928024584501729</v>
      </c>
      <c r="K330" s="3">
        <v>-0.36905060599360118</v>
      </c>
      <c r="L330" s="3">
        <v>0.13049011430356661</v>
      </c>
      <c r="M330" s="13">
        <v>237</v>
      </c>
      <c r="N330" s="8">
        <f t="shared" si="5"/>
        <v>0.53496295527113147</v>
      </c>
      <c r="O330" s="3"/>
      <c r="P330" s="3"/>
      <c r="Q330" s="3"/>
    </row>
    <row r="331" spans="1:17" x14ac:dyDescent="0.25">
      <c r="A331" t="s">
        <v>47</v>
      </c>
      <c r="B331" t="s">
        <v>9</v>
      </c>
      <c r="C331">
        <v>403880</v>
      </c>
      <c r="D331">
        <v>237</v>
      </c>
      <c r="E331">
        <v>-4.8086611309616362E-3</v>
      </c>
      <c r="F331">
        <v>-1.9108216181564549E-2</v>
      </c>
      <c r="G331">
        <v>30</v>
      </c>
      <c r="H331">
        <v>11</v>
      </c>
      <c r="I331" s="3">
        <v>0.94355971655492898</v>
      </c>
      <c r="J331" s="3">
        <v>4.5145383562362499E-3</v>
      </c>
      <c r="K331" s="3">
        <v>-0.12046800934080901</v>
      </c>
      <c r="L331" s="3">
        <v>0.129497086053282</v>
      </c>
      <c r="M331" s="13">
        <v>356</v>
      </c>
      <c r="N331" s="8">
        <f t="shared" si="5"/>
        <v>0.96211285704898653</v>
      </c>
      <c r="O331" s="3"/>
      <c r="P331" s="3"/>
      <c r="Q331" s="3"/>
    </row>
    <row r="332" spans="1:17" x14ac:dyDescent="0.25">
      <c r="A332" t="s">
        <v>48</v>
      </c>
      <c r="B332" t="s">
        <v>57</v>
      </c>
      <c r="C332">
        <v>403861</v>
      </c>
      <c r="D332">
        <v>124</v>
      </c>
      <c r="E332">
        <v>-3.1844796172094708E-2</v>
      </c>
      <c r="F332">
        <v>-0.15238698863003425</v>
      </c>
      <c r="G332">
        <v>31</v>
      </c>
      <c r="H332">
        <v>1</v>
      </c>
      <c r="I332" s="3">
        <v>0.21603315831321801</v>
      </c>
      <c r="J332" s="3">
        <v>0.11395369249133599</v>
      </c>
      <c r="K332" s="3">
        <v>-6.6578690952058706E-2</v>
      </c>
      <c r="L332" s="3">
        <v>0.29448607593472997</v>
      </c>
      <c r="M332" s="13">
        <v>200</v>
      </c>
      <c r="N332" s="8">
        <f t="shared" si="5"/>
        <v>0.3921001823384907</v>
      </c>
      <c r="O332" s="3"/>
      <c r="P332" s="3"/>
      <c r="Q332" s="3"/>
    </row>
    <row r="333" spans="1:17" x14ac:dyDescent="0.25">
      <c r="A333" t="s">
        <v>48</v>
      </c>
      <c r="B333" t="s">
        <v>51</v>
      </c>
      <c r="C333">
        <v>401595</v>
      </c>
      <c r="D333">
        <v>122</v>
      </c>
      <c r="E333">
        <v>4.4523406554010979E-3</v>
      </c>
      <c r="F333">
        <v>8.9323120199189032E-2</v>
      </c>
      <c r="G333">
        <v>31</v>
      </c>
      <c r="H333">
        <v>2</v>
      </c>
      <c r="I333" s="3">
        <v>0.249474628511376</v>
      </c>
      <c r="J333" s="3">
        <v>-9.8229599147309596E-2</v>
      </c>
      <c r="K333" s="3">
        <v>-0.26540725126210402</v>
      </c>
      <c r="L333" s="3">
        <v>6.8948052969061799E-2</v>
      </c>
      <c r="M333" s="13">
        <v>212</v>
      </c>
      <c r="N333" s="8">
        <f t="shared" si="5"/>
        <v>0.42716646296995042</v>
      </c>
      <c r="O333" s="3"/>
      <c r="P333" s="3"/>
      <c r="Q333" s="3"/>
    </row>
    <row r="334" spans="1:17" x14ac:dyDescent="0.25">
      <c r="A334" t="s">
        <v>48</v>
      </c>
      <c r="B334" t="s">
        <v>52</v>
      </c>
      <c r="C334">
        <v>129295</v>
      </c>
      <c r="D334">
        <v>44</v>
      </c>
      <c r="E334">
        <v>6.6813020329616769E-3</v>
      </c>
      <c r="F334">
        <v>-9.3029293410064648E-2</v>
      </c>
      <c r="G334">
        <v>31</v>
      </c>
      <c r="H334">
        <v>3</v>
      </c>
      <c r="I334" s="3">
        <v>0.68907014051866</v>
      </c>
      <c r="J334" s="3">
        <v>-5.9239759722359099E-2</v>
      </c>
      <c r="K334" s="3">
        <v>-0.34942351812462502</v>
      </c>
      <c r="L334" s="3">
        <v>0.230943998679907</v>
      </c>
      <c r="M334" s="13">
        <v>307</v>
      </c>
      <c r="N334" s="8">
        <f t="shared" si="5"/>
        <v>0.81476371663932767</v>
      </c>
      <c r="O334" s="3"/>
      <c r="P334" s="3"/>
      <c r="Q334" s="3"/>
    </row>
    <row r="335" spans="1:17" x14ac:dyDescent="0.25">
      <c r="A335" t="s">
        <v>48</v>
      </c>
      <c r="B335" t="s">
        <v>53</v>
      </c>
      <c r="C335">
        <v>98566</v>
      </c>
      <c r="D335">
        <v>40</v>
      </c>
      <c r="E335">
        <v>5.0262129708737351E-3</v>
      </c>
      <c r="F335">
        <v>-0.26324525557830197</v>
      </c>
      <c r="G335">
        <v>31</v>
      </c>
      <c r="H335">
        <v>4</v>
      </c>
      <c r="I335" s="1">
        <v>5.9864045027706599E-2</v>
      </c>
      <c r="J335" s="3">
        <v>-0.26440568930303898</v>
      </c>
      <c r="K335" s="3">
        <v>-0.53979171276900795</v>
      </c>
      <c r="L335" s="3">
        <v>1.0980334162930599E-2</v>
      </c>
      <c r="M335" s="13">
        <v>144</v>
      </c>
      <c r="N335" s="8">
        <f t="shared" si="5"/>
        <v>0.15090728017401039</v>
      </c>
      <c r="O335" s="3"/>
      <c r="P335" s="3"/>
      <c r="Q335" s="3"/>
    </row>
    <row r="336" spans="1:17" x14ac:dyDescent="0.25">
      <c r="A336" t="s">
        <v>48</v>
      </c>
      <c r="B336" t="s">
        <v>54</v>
      </c>
      <c r="C336">
        <v>87030</v>
      </c>
      <c r="D336">
        <v>33</v>
      </c>
      <c r="E336">
        <v>2.5266300170124463E-3</v>
      </c>
      <c r="F336">
        <v>0.36810469694949144</v>
      </c>
      <c r="G336">
        <v>31</v>
      </c>
      <c r="H336">
        <v>5</v>
      </c>
      <c r="I336" s="2">
        <v>1.39494443974492E-2</v>
      </c>
      <c r="J336" s="3">
        <v>-0.40386586264454599</v>
      </c>
      <c r="K336" s="3">
        <v>-0.72582085801391105</v>
      </c>
      <c r="L336" s="3">
        <v>-8.1910867275182001E-2</v>
      </c>
      <c r="M336" s="13">
        <v>116</v>
      </c>
      <c r="N336" s="9">
        <f t="shared" si="5"/>
        <v>4.3652140657534998E-2</v>
      </c>
      <c r="O336" s="3"/>
      <c r="P336" s="3"/>
      <c r="Q336" s="3"/>
    </row>
    <row r="337" spans="1:17" x14ac:dyDescent="0.25">
      <c r="A337" t="s">
        <v>48</v>
      </c>
      <c r="B337" t="s">
        <v>55</v>
      </c>
      <c r="C337">
        <v>87029</v>
      </c>
      <c r="D337">
        <v>33</v>
      </c>
      <c r="E337">
        <v>-6.7917056575160116E-3</v>
      </c>
      <c r="F337">
        <v>0.19724035871751916</v>
      </c>
      <c r="G337">
        <v>31</v>
      </c>
      <c r="H337">
        <v>6</v>
      </c>
      <c r="I337" s="3">
        <v>0.11769162809366</v>
      </c>
      <c r="J337" s="3">
        <v>-0.248160403917036</v>
      </c>
      <c r="K337" s="3">
        <v>-0.55903882342703304</v>
      </c>
      <c r="L337" s="3">
        <v>6.2718015592962001E-2</v>
      </c>
      <c r="M337" s="13">
        <v>175</v>
      </c>
      <c r="N337" s="8">
        <f t="shared" si="5"/>
        <v>0.24412606284570618</v>
      </c>
      <c r="O337" s="3"/>
      <c r="P337" s="3"/>
      <c r="Q337" s="3"/>
    </row>
    <row r="338" spans="1:17" x14ac:dyDescent="0.25">
      <c r="A338" t="s">
        <v>48</v>
      </c>
      <c r="B338" t="s">
        <v>56</v>
      </c>
      <c r="C338">
        <v>89249</v>
      </c>
      <c r="D338">
        <v>36</v>
      </c>
      <c r="E338">
        <v>1.104137149674116E-2</v>
      </c>
      <c r="F338">
        <v>-0.17841011743450746</v>
      </c>
      <c r="G338">
        <v>31</v>
      </c>
      <c r="H338">
        <v>7</v>
      </c>
      <c r="I338" s="3">
        <v>0.24127934610558799</v>
      </c>
      <c r="J338" s="3">
        <v>-0.183413088465538</v>
      </c>
      <c r="K338" s="3">
        <v>-0.50373777960132504</v>
      </c>
      <c r="L338" s="3">
        <v>0.13691160267024899</v>
      </c>
      <c r="M338" s="13">
        <v>209</v>
      </c>
      <c r="N338" s="8">
        <f t="shared" si="5"/>
        <v>0.41906412744654753</v>
      </c>
      <c r="O338" s="3"/>
      <c r="P338" s="3"/>
      <c r="Q338" s="3"/>
    </row>
    <row r="339" spans="1:17" x14ac:dyDescent="0.25">
      <c r="A339" t="s">
        <v>48</v>
      </c>
      <c r="B339" t="s">
        <v>8</v>
      </c>
      <c r="C339">
        <v>379540</v>
      </c>
      <c r="D339">
        <v>115</v>
      </c>
      <c r="E339">
        <v>2.9721104302563042</v>
      </c>
      <c r="F339">
        <v>3.1739130434782603</v>
      </c>
      <c r="G339">
        <v>31</v>
      </c>
      <c r="H339">
        <v>8</v>
      </c>
      <c r="I339" s="3">
        <v>0.16332218117585207</v>
      </c>
      <c r="J339" s="3">
        <v>-0.23223439114523997</v>
      </c>
      <c r="K339" s="3">
        <v>-0.55875949240161671</v>
      </c>
      <c r="L339" s="3">
        <v>9.4290710111136725E-2</v>
      </c>
      <c r="M339" s="13">
        <v>185</v>
      </c>
      <c r="N339" s="8">
        <f t="shared" si="5"/>
        <v>0.32046460414505029</v>
      </c>
      <c r="O339" s="3"/>
      <c r="P339" s="3"/>
      <c r="Q339" s="3"/>
    </row>
    <row r="340" spans="1:17" x14ac:dyDescent="0.25">
      <c r="A340" t="s">
        <v>48</v>
      </c>
      <c r="B340" t="s">
        <v>10</v>
      </c>
      <c r="C340">
        <v>248072</v>
      </c>
      <c r="D340">
        <v>70</v>
      </c>
      <c r="E340">
        <v>3.5600277417117625</v>
      </c>
      <c r="F340">
        <v>3.7571428571428567</v>
      </c>
      <c r="G340">
        <v>31</v>
      </c>
      <c r="H340">
        <v>9</v>
      </c>
      <c r="I340" s="3">
        <v>0.66807518341325367</v>
      </c>
      <c r="J340" s="3">
        <v>-9.0025604515850788E-2</v>
      </c>
      <c r="K340" s="3">
        <v>-0.50152412049292106</v>
      </c>
      <c r="L340" s="3">
        <v>0.32147291146121948</v>
      </c>
      <c r="M340" s="13">
        <v>303</v>
      </c>
      <c r="N340" s="8">
        <f t="shared" si="5"/>
        <v>0.80036729894063063</v>
      </c>
      <c r="O340" s="3"/>
      <c r="P340" s="3"/>
      <c r="Q340" s="3"/>
    </row>
    <row r="341" spans="1:17" x14ac:dyDescent="0.25">
      <c r="A341" t="s">
        <v>48</v>
      </c>
      <c r="B341" t="s">
        <v>11</v>
      </c>
      <c r="C341">
        <v>348235</v>
      </c>
      <c r="D341">
        <v>94</v>
      </c>
      <c r="E341">
        <v>2.6136622805127647</v>
      </c>
      <c r="F341">
        <v>2.457446808510638</v>
      </c>
      <c r="G341">
        <v>31</v>
      </c>
      <c r="H341">
        <v>10</v>
      </c>
      <c r="I341" s="3">
        <v>0.11158077488418769</v>
      </c>
      <c r="J341" s="3">
        <v>-0.29682982282681736</v>
      </c>
      <c r="K341" s="3">
        <v>-0.66246713579861483</v>
      </c>
      <c r="L341" s="3">
        <v>6.880749014498011E-2</v>
      </c>
      <c r="M341" s="13">
        <v>171</v>
      </c>
      <c r="N341" s="8">
        <f t="shared" si="5"/>
        <v>0.23686445194713526</v>
      </c>
      <c r="O341" s="3"/>
      <c r="P341" s="3"/>
      <c r="Q341" s="3"/>
    </row>
    <row r="342" spans="1:17" x14ac:dyDescent="0.25">
      <c r="A342" t="s">
        <v>48</v>
      </c>
      <c r="B342" t="s">
        <v>9</v>
      </c>
      <c r="C342">
        <v>403767</v>
      </c>
      <c r="D342">
        <v>124</v>
      </c>
      <c r="E342">
        <v>-4.8086611309616362E-3</v>
      </c>
      <c r="F342">
        <v>0.27720369614381979</v>
      </c>
      <c r="G342">
        <v>31</v>
      </c>
      <c r="H342">
        <v>11</v>
      </c>
      <c r="I342" s="2">
        <v>1.3293580713896301E-2</v>
      </c>
      <c r="J342" s="3">
        <v>-0.217789388841021</v>
      </c>
      <c r="K342" s="3">
        <v>-0.39020091070794199</v>
      </c>
      <c r="L342" s="3">
        <v>-4.5377866974099797E-2</v>
      </c>
      <c r="M342" s="13">
        <v>114</v>
      </c>
      <c r="N342" s="9">
        <f t="shared" si="5"/>
        <v>4.2329559641617172E-2</v>
      </c>
      <c r="O342" s="3"/>
      <c r="P342" s="3"/>
      <c r="Q342" s="3"/>
    </row>
    <row r="343" spans="1:17" x14ac:dyDescent="0.25">
      <c r="A343" t="s">
        <v>49</v>
      </c>
      <c r="B343" t="s">
        <v>57</v>
      </c>
      <c r="C343">
        <v>403837</v>
      </c>
      <c r="D343">
        <v>100</v>
      </c>
      <c r="E343">
        <v>-3.1844796172094708E-2</v>
      </c>
      <c r="F343">
        <v>1.8654065919438252E-2</v>
      </c>
      <c r="G343">
        <v>32</v>
      </c>
      <c r="H343">
        <v>1</v>
      </c>
      <c r="I343" s="3">
        <v>0.58324521608381996</v>
      </c>
      <c r="J343" s="3">
        <v>-5.6271458770521303E-2</v>
      </c>
      <c r="K343" s="3">
        <v>-0.25729180327597501</v>
      </c>
      <c r="L343" s="3">
        <v>0.14474888573495301</v>
      </c>
      <c r="M343" s="13">
        <v>285</v>
      </c>
      <c r="N343" s="8">
        <f t="shared" si="5"/>
        <v>0.74287022259097069</v>
      </c>
      <c r="O343" s="3"/>
      <c r="P343" s="3"/>
      <c r="Q343" s="3"/>
    </row>
    <row r="344" spans="1:17" x14ac:dyDescent="0.25">
      <c r="A344" t="s">
        <v>49</v>
      </c>
      <c r="B344" t="s">
        <v>51</v>
      </c>
      <c r="C344">
        <v>401569</v>
      </c>
      <c r="D344">
        <v>96</v>
      </c>
      <c r="E344">
        <v>4.4523406554010979E-3</v>
      </c>
      <c r="F344">
        <v>0.14661819143558077</v>
      </c>
      <c r="G344">
        <v>32</v>
      </c>
      <c r="H344">
        <v>2</v>
      </c>
      <c r="I344" s="3">
        <v>0.104175778247578</v>
      </c>
      <c r="J344" s="3">
        <v>-0.15623790305062399</v>
      </c>
      <c r="K344" s="3">
        <v>-0.34468815499812999</v>
      </c>
      <c r="L344" s="3">
        <v>3.2212348898610799E-2</v>
      </c>
      <c r="M344" s="13">
        <v>167</v>
      </c>
      <c r="N344" s="8">
        <f t="shared" si="5"/>
        <v>0.22644196110102285</v>
      </c>
      <c r="O344" s="3"/>
      <c r="P344" s="3"/>
      <c r="Q344" s="3"/>
    </row>
    <row r="345" spans="1:17" x14ac:dyDescent="0.25">
      <c r="A345" t="s">
        <v>49</v>
      </c>
      <c r="B345" t="s">
        <v>52</v>
      </c>
      <c r="C345">
        <v>129276</v>
      </c>
      <c r="D345">
        <v>25</v>
      </c>
      <c r="E345">
        <v>6.6813020329616769E-3</v>
      </c>
      <c r="F345">
        <v>-0.68062827225130917</v>
      </c>
      <c r="G345">
        <v>32</v>
      </c>
      <c r="H345">
        <v>3</v>
      </c>
      <c r="I345" s="6">
        <v>1.0924992831409699E-3</v>
      </c>
      <c r="J345" s="3">
        <v>-0.64137028972437304</v>
      </c>
      <c r="K345" s="3">
        <v>-1.0263077456343599</v>
      </c>
      <c r="L345" s="3">
        <v>-0.25643283381439103</v>
      </c>
      <c r="M345" s="13">
        <v>83</v>
      </c>
      <c r="N345" s="10">
        <f t="shared" si="5"/>
        <v>4.7780390334960492E-3</v>
      </c>
      <c r="O345" s="3"/>
      <c r="P345" s="3"/>
      <c r="Q345" s="3"/>
    </row>
    <row r="346" spans="1:17" x14ac:dyDescent="0.25">
      <c r="A346" t="s">
        <v>49</v>
      </c>
      <c r="B346" t="s">
        <v>53</v>
      </c>
      <c r="C346">
        <v>98539</v>
      </c>
      <c r="D346">
        <v>13</v>
      </c>
      <c r="E346">
        <v>5.0262129708737351E-3</v>
      </c>
      <c r="F346">
        <v>-0.62082869982203703</v>
      </c>
      <c r="G346">
        <v>32</v>
      </c>
      <c r="H346">
        <v>4</v>
      </c>
      <c r="I346" s="1">
        <v>8.0532887352838395E-2</v>
      </c>
      <c r="J346" s="3">
        <v>-0.43065872864135402</v>
      </c>
      <c r="K346" s="3">
        <v>-0.91364437698104295</v>
      </c>
      <c r="L346" s="3">
        <v>5.2326919698335E-2</v>
      </c>
      <c r="M346" s="13">
        <v>156</v>
      </c>
      <c r="N346" s="8">
        <f t="shared" si="5"/>
        <v>0.18739383403256626</v>
      </c>
      <c r="O346" s="3"/>
      <c r="P346" s="3"/>
      <c r="Q346" s="3"/>
    </row>
    <row r="347" spans="1:17" x14ac:dyDescent="0.25">
      <c r="A347" t="s">
        <v>49</v>
      </c>
      <c r="B347" t="s">
        <v>54</v>
      </c>
      <c r="C347">
        <v>87009</v>
      </c>
      <c r="D347">
        <v>12</v>
      </c>
      <c r="E347">
        <v>2.5266300170124463E-3</v>
      </c>
      <c r="F347">
        <v>0.3388428740990716</v>
      </c>
      <c r="G347">
        <v>32</v>
      </c>
      <c r="H347">
        <v>5</v>
      </c>
      <c r="I347" s="3">
        <v>0.437850301096045</v>
      </c>
      <c r="J347" s="3">
        <v>-0.21131311023174801</v>
      </c>
      <c r="K347" s="3">
        <v>-0.74514787008300298</v>
      </c>
      <c r="L347" s="3">
        <v>0.32252164961950602</v>
      </c>
      <c r="M347" s="13">
        <v>258</v>
      </c>
      <c r="N347" s="8">
        <f t="shared" si="5"/>
        <v>0.61604519107699351</v>
      </c>
      <c r="O347" s="3"/>
      <c r="P347" s="3"/>
      <c r="Q347" s="3"/>
    </row>
    <row r="348" spans="1:17" x14ac:dyDescent="0.25">
      <c r="A348" t="s">
        <v>49</v>
      </c>
      <c r="B348" t="s">
        <v>55</v>
      </c>
      <c r="C348">
        <v>87008</v>
      </c>
      <c r="D348">
        <v>12</v>
      </c>
      <c r="E348">
        <v>-6.7917056575160116E-3</v>
      </c>
      <c r="F348">
        <v>0.39505492012362892</v>
      </c>
      <c r="G348">
        <v>32</v>
      </c>
      <c r="H348">
        <v>6</v>
      </c>
      <c r="I348" s="3">
        <v>0.40670033348127999</v>
      </c>
      <c r="J348" s="3">
        <v>-0.21823913565549299</v>
      </c>
      <c r="K348" s="3">
        <v>-0.73376450250257297</v>
      </c>
      <c r="L348" s="3">
        <v>0.29728623119158598</v>
      </c>
      <c r="M348" s="13">
        <v>249</v>
      </c>
      <c r="N348" s="8">
        <f t="shared" si="5"/>
        <v>0.59290048615945634</v>
      </c>
      <c r="O348" s="3"/>
      <c r="P348" s="3"/>
      <c r="Q348" s="3"/>
    </row>
    <row r="349" spans="1:17" x14ac:dyDescent="0.25">
      <c r="A349" t="s">
        <v>49</v>
      </c>
      <c r="B349" t="s">
        <v>56</v>
      </c>
      <c r="C349">
        <v>89226</v>
      </c>
      <c r="D349">
        <v>13</v>
      </c>
      <c r="E349">
        <v>1.104137149674116E-2</v>
      </c>
      <c r="F349">
        <v>-0.21315405461746906</v>
      </c>
      <c r="G349">
        <v>32</v>
      </c>
      <c r="H349">
        <v>7</v>
      </c>
      <c r="I349" s="3">
        <v>0.43664753587323302</v>
      </c>
      <c r="J349" s="3">
        <v>-0.19043938659311199</v>
      </c>
      <c r="K349" s="3">
        <v>-0.72342681548604204</v>
      </c>
      <c r="L349" s="3">
        <v>0.342548042299818</v>
      </c>
      <c r="M349" s="13">
        <v>257</v>
      </c>
      <c r="N349" s="8">
        <f t="shared" si="5"/>
        <v>0.61674340670032524</v>
      </c>
      <c r="O349" s="3"/>
      <c r="P349" s="3"/>
      <c r="Q349" s="3"/>
    </row>
    <row r="350" spans="1:17" x14ac:dyDescent="0.25">
      <c r="A350" t="s">
        <v>49</v>
      </c>
      <c r="B350" t="s">
        <v>8</v>
      </c>
      <c r="C350">
        <v>379519</v>
      </c>
      <c r="D350">
        <v>94</v>
      </c>
      <c r="E350">
        <v>2.9721104302563042</v>
      </c>
      <c r="F350">
        <v>3.6489361702127652</v>
      </c>
      <c r="G350">
        <v>32</v>
      </c>
      <c r="H350">
        <v>8</v>
      </c>
      <c r="I350" s="5">
        <v>3.5243523102848563E-4</v>
      </c>
      <c r="J350" s="3">
        <v>-0.65870837402877225</v>
      </c>
      <c r="K350" s="3">
        <v>-1.0200059123732237</v>
      </c>
      <c r="L350" s="3">
        <v>-0.29741083568432081</v>
      </c>
      <c r="M350" s="13">
        <v>73</v>
      </c>
      <c r="N350" s="10">
        <f t="shared" si="5"/>
        <v>1.7525203953882231E-3</v>
      </c>
      <c r="O350" s="3"/>
      <c r="P350" s="3"/>
      <c r="Q350" s="3"/>
    </row>
    <row r="351" spans="1:17" x14ac:dyDescent="0.25">
      <c r="A351" t="s">
        <v>49</v>
      </c>
      <c r="B351" t="s">
        <v>10</v>
      </c>
      <c r="C351">
        <v>248054</v>
      </c>
      <c r="D351">
        <v>52</v>
      </c>
      <c r="E351">
        <v>3.5600277417117625</v>
      </c>
      <c r="F351">
        <v>4.9230769230769242</v>
      </c>
      <c r="G351">
        <v>32</v>
      </c>
      <c r="H351">
        <v>9</v>
      </c>
      <c r="I351" s="4">
        <v>8.4172639767862808E-6</v>
      </c>
      <c r="J351" s="3">
        <v>-1.078565450158925</v>
      </c>
      <c r="K351" s="3">
        <v>-1.5531531167226582</v>
      </c>
      <c r="L351" s="3">
        <v>-0.60397778359519183</v>
      </c>
      <c r="M351" s="13">
        <v>49</v>
      </c>
      <c r="N351" s="12">
        <f t="shared" si="5"/>
        <v>6.2356465787212658E-5</v>
      </c>
      <c r="O351" s="3"/>
      <c r="P351" s="3"/>
      <c r="Q351" s="3"/>
    </row>
    <row r="352" spans="1:17" x14ac:dyDescent="0.25">
      <c r="A352" t="s">
        <v>49</v>
      </c>
      <c r="B352" t="s">
        <v>11</v>
      </c>
      <c r="C352">
        <v>348219</v>
      </c>
      <c r="D352">
        <v>78</v>
      </c>
      <c r="E352">
        <v>2.6136622805127647</v>
      </c>
      <c r="F352">
        <v>2.2307692307692322</v>
      </c>
      <c r="G352">
        <v>32</v>
      </c>
      <c r="H352">
        <v>10</v>
      </c>
      <c r="I352" s="6">
        <v>2.0302633965199645E-3</v>
      </c>
      <c r="J352" s="3">
        <v>-0.63610577659437273</v>
      </c>
      <c r="K352" s="3">
        <v>-1.040136125858756</v>
      </c>
      <c r="L352" s="3">
        <v>-0.23207542732998948</v>
      </c>
      <c r="M352" s="13">
        <v>88</v>
      </c>
      <c r="N352" s="10">
        <f t="shared" si="5"/>
        <v>8.3748365106448546E-3</v>
      </c>
      <c r="O352" s="3"/>
      <c r="P352" s="3"/>
      <c r="Q352" s="3"/>
    </row>
    <row r="353" spans="1:17" x14ac:dyDescent="0.25">
      <c r="A353" t="s">
        <v>49</v>
      </c>
      <c r="B353" t="s">
        <v>9</v>
      </c>
      <c r="C353">
        <v>403743</v>
      </c>
      <c r="D353">
        <v>100</v>
      </c>
      <c r="E353">
        <v>-4.8086611309616362E-3</v>
      </c>
      <c r="F353">
        <v>0.20170722202551244</v>
      </c>
      <c r="G353">
        <v>32</v>
      </c>
      <c r="H353">
        <v>11</v>
      </c>
      <c r="I353" s="3">
        <v>0.11835754269559</v>
      </c>
      <c r="J353" s="3">
        <v>-0.15297122404706701</v>
      </c>
      <c r="K353" s="3">
        <v>-0.34495209450671699</v>
      </c>
      <c r="L353" s="3">
        <v>3.9009646412582803E-2</v>
      </c>
      <c r="M353" s="13">
        <v>176</v>
      </c>
      <c r="N353" s="8">
        <f t="shared" si="5"/>
        <v>0.24411243180965439</v>
      </c>
      <c r="O353" s="3"/>
      <c r="P353" s="3"/>
      <c r="Q353" s="3"/>
    </row>
    <row r="354" spans="1:17" x14ac:dyDescent="0.25">
      <c r="A354" t="s">
        <v>50</v>
      </c>
      <c r="B354" t="s">
        <v>57</v>
      </c>
      <c r="C354">
        <v>404016</v>
      </c>
      <c r="D354">
        <v>279</v>
      </c>
      <c r="E354">
        <v>-3.1844796172094708E-2</v>
      </c>
      <c r="F354">
        <v>0.17249748523364405</v>
      </c>
      <c r="G354">
        <v>33</v>
      </c>
      <c r="H354">
        <v>1</v>
      </c>
      <c r="I354" s="5">
        <v>1.2231234516877799E-4</v>
      </c>
      <c r="J354" s="3">
        <v>-0.235959827174441</v>
      </c>
      <c r="K354" s="3">
        <v>-0.35634897724637299</v>
      </c>
      <c r="L354" s="3">
        <v>-0.115570677100056</v>
      </c>
      <c r="M354" s="13">
        <v>59</v>
      </c>
      <c r="N354" s="11">
        <f t="shared" si="5"/>
        <v>7.525318863773968E-4</v>
      </c>
      <c r="O354" s="3"/>
      <c r="P354" s="3"/>
      <c r="Q354" s="3"/>
    </row>
    <row r="355" spans="1:17" x14ac:dyDescent="0.25">
      <c r="A355" t="s">
        <v>50</v>
      </c>
      <c r="B355" t="s">
        <v>51</v>
      </c>
      <c r="C355">
        <v>401748</v>
      </c>
      <c r="D355">
        <v>275</v>
      </c>
      <c r="E355">
        <v>4.4523406554010979E-3</v>
      </c>
      <c r="F355">
        <v>0.24167286148331882</v>
      </c>
      <c r="G355">
        <v>33</v>
      </c>
      <c r="H355">
        <v>2</v>
      </c>
      <c r="I355" s="4">
        <v>1.5566933290225201E-7</v>
      </c>
      <c r="J355" s="3">
        <v>-0.29810682705460001</v>
      </c>
      <c r="K355" s="3">
        <v>-0.40948672551193799</v>
      </c>
      <c r="L355" s="3">
        <v>-0.186726928596335</v>
      </c>
      <c r="M355" s="13">
        <v>34</v>
      </c>
      <c r="N355" s="12">
        <f t="shared" si="5"/>
        <v>1.6619990542211024E-6</v>
      </c>
      <c r="O355" s="3"/>
      <c r="P355" s="3"/>
      <c r="Q355" s="3"/>
    </row>
    <row r="356" spans="1:17" x14ac:dyDescent="0.25">
      <c r="A356" t="s">
        <v>50</v>
      </c>
      <c r="B356" t="s">
        <v>52</v>
      </c>
      <c r="C356">
        <v>129333</v>
      </c>
      <c r="D356">
        <v>82</v>
      </c>
      <c r="E356">
        <v>6.6813020329616769E-3</v>
      </c>
      <c r="F356">
        <v>-0.57638058531941838</v>
      </c>
      <c r="G356">
        <v>33</v>
      </c>
      <c r="H356">
        <v>3</v>
      </c>
      <c r="I356" s="4">
        <v>8.50290262141152E-8</v>
      </c>
      <c r="J356" s="3">
        <v>-0.58095245646107596</v>
      </c>
      <c r="K356" s="3">
        <v>-0.793528153195599</v>
      </c>
      <c r="L356" s="3">
        <v>-0.36837675972655198</v>
      </c>
      <c r="M356" s="13">
        <v>31</v>
      </c>
      <c r="N356" s="12">
        <f t="shared" si="5"/>
        <v>9.9566246824915545E-7</v>
      </c>
      <c r="O356" s="3"/>
      <c r="P356" s="3"/>
      <c r="Q356" s="3"/>
    </row>
    <row r="357" spans="1:17" x14ac:dyDescent="0.25">
      <c r="A357" t="s">
        <v>50</v>
      </c>
      <c r="B357" t="s">
        <v>53</v>
      </c>
      <c r="C357">
        <v>98582</v>
      </c>
      <c r="D357">
        <v>56</v>
      </c>
      <c r="E357">
        <v>5.0262129708737351E-3</v>
      </c>
      <c r="F357">
        <v>-0.38956932947463879</v>
      </c>
      <c r="G357">
        <v>33</v>
      </c>
      <c r="H357">
        <v>4</v>
      </c>
      <c r="I357" s="4">
        <v>2.7868442622996502E-7</v>
      </c>
      <c r="J357" s="3">
        <v>-0.610145928831757</v>
      </c>
      <c r="K357" s="3">
        <v>-0.84290950512639495</v>
      </c>
      <c r="L357" s="3">
        <v>-0.37738235253711899</v>
      </c>
      <c r="M357" s="13">
        <v>35</v>
      </c>
      <c r="N357" s="12">
        <f t="shared" si="5"/>
        <v>2.8903556206136375E-6</v>
      </c>
      <c r="O357" s="3"/>
      <c r="P357" s="3"/>
      <c r="Q357" s="3"/>
    </row>
    <row r="358" spans="1:17" x14ac:dyDescent="0.25">
      <c r="A358" t="s">
        <v>50</v>
      </c>
      <c r="B358" t="s">
        <v>54</v>
      </c>
      <c r="C358">
        <v>87045</v>
      </c>
      <c r="D358">
        <v>48</v>
      </c>
      <c r="E358">
        <v>2.5266300170124463E-3</v>
      </c>
      <c r="F358">
        <v>0.29806157730118205</v>
      </c>
      <c r="G358">
        <v>33</v>
      </c>
      <c r="H358">
        <v>5</v>
      </c>
      <c r="I358" s="5">
        <v>1.5749640244690401E-4</v>
      </c>
      <c r="J358" s="3">
        <v>-0.51485016958914798</v>
      </c>
      <c r="K358" s="3">
        <v>-0.78186766041950195</v>
      </c>
      <c r="L358" s="3">
        <v>-0.247832678758793</v>
      </c>
      <c r="M358" s="13">
        <v>64</v>
      </c>
      <c r="N358" s="11">
        <f t="shared" si="5"/>
        <v>8.932999076285337E-4</v>
      </c>
      <c r="O358" s="3"/>
      <c r="P358" s="3"/>
      <c r="Q358" s="3"/>
    </row>
    <row r="359" spans="1:17" x14ac:dyDescent="0.25">
      <c r="A359" t="s">
        <v>50</v>
      </c>
      <c r="B359" t="s">
        <v>55</v>
      </c>
      <c r="C359">
        <v>87044</v>
      </c>
      <c r="D359">
        <v>48</v>
      </c>
      <c r="E359">
        <v>-6.7917056575160116E-3</v>
      </c>
      <c r="F359">
        <v>0.23137316725917095</v>
      </c>
      <c r="G359">
        <v>33</v>
      </c>
      <c r="H359">
        <v>6</v>
      </c>
      <c r="I359" s="5">
        <v>1.41626336837348E-4</v>
      </c>
      <c r="J359" s="3">
        <v>-0.50066899143552301</v>
      </c>
      <c r="K359" s="3">
        <v>-0.758532182075635</v>
      </c>
      <c r="L359" s="3">
        <v>-0.24280580079541</v>
      </c>
      <c r="M359" s="13">
        <v>63</v>
      </c>
      <c r="N359" s="11">
        <f t="shared" si="5"/>
        <v>8.1603746463424333E-4</v>
      </c>
      <c r="O359" s="3"/>
      <c r="P359" s="3"/>
      <c r="Q359" s="3"/>
    </row>
    <row r="360" spans="1:17" x14ac:dyDescent="0.25">
      <c r="A360" t="s">
        <v>50</v>
      </c>
      <c r="B360" t="s">
        <v>56</v>
      </c>
      <c r="C360">
        <v>89264</v>
      </c>
      <c r="D360">
        <v>51</v>
      </c>
      <c r="E360">
        <v>1.104137149674116E-2</v>
      </c>
      <c r="F360">
        <v>-0.64336574738296359</v>
      </c>
      <c r="G360">
        <v>33</v>
      </c>
      <c r="H360">
        <v>7</v>
      </c>
      <c r="I360" s="4">
        <v>2.97379624877794E-8</v>
      </c>
      <c r="J360" s="3">
        <v>-0.74826844719690899</v>
      </c>
      <c r="K360" s="3">
        <v>-1.0174690255779599</v>
      </c>
      <c r="L360" s="3">
        <v>-0.479067868815863</v>
      </c>
      <c r="M360" s="13">
        <v>27</v>
      </c>
      <c r="N360" s="12">
        <f t="shared" si="5"/>
        <v>3.9981038455792307E-7</v>
      </c>
      <c r="O360" s="3"/>
      <c r="P360" s="3"/>
      <c r="Q360" s="3"/>
    </row>
    <row r="361" spans="1:17" x14ac:dyDescent="0.25">
      <c r="A361" t="s">
        <v>50</v>
      </c>
      <c r="B361" t="s">
        <v>8</v>
      </c>
      <c r="C361">
        <v>379688</v>
      </c>
      <c r="D361">
        <v>263</v>
      </c>
      <c r="E361">
        <v>2.9721104302563042</v>
      </c>
      <c r="F361">
        <v>3.5931558935361196</v>
      </c>
      <c r="G361">
        <v>33</v>
      </c>
      <c r="H361">
        <v>8</v>
      </c>
      <c r="I361" s="4">
        <v>1.0093062929827902E-10</v>
      </c>
      <c r="J361" s="3">
        <v>-0.71219959274467926</v>
      </c>
      <c r="K361" s="3">
        <v>-0.92809544450752524</v>
      </c>
      <c r="L361" s="3">
        <v>-0.49630374098183327</v>
      </c>
      <c r="M361" s="13">
        <v>20</v>
      </c>
      <c r="N361" s="12">
        <f t="shared" si="5"/>
        <v>1.8318909217637643E-9</v>
      </c>
      <c r="O361" s="3"/>
      <c r="P361" s="3"/>
      <c r="Q361" s="3"/>
    </row>
    <row r="362" spans="1:17" x14ac:dyDescent="0.25">
      <c r="A362" t="s">
        <v>50</v>
      </c>
      <c r="B362" t="s">
        <v>10</v>
      </c>
      <c r="C362">
        <v>248180</v>
      </c>
      <c r="D362">
        <v>178</v>
      </c>
      <c r="E362">
        <v>3.5600277417117625</v>
      </c>
      <c r="F362">
        <v>4.7921348314606744</v>
      </c>
      <c r="G362">
        <v>33</v>
      </c>
      <c r="H362">
        <v>9</v>
      </c>
      <c r="I362" s="4">
        <v>6.7149439458680851E-13</v>
      </c>
      <c r="J362" s="3">
        <v>-0.94098305690478512</v>
      </c>
      <c r="K362" s="3">
        <v>-1.1976654167694845</v>
      </c>
      <c r="L362" s="3">
        <v>-0.68430069704008567</v>
      </c>
      <c r="M362" s="13">
        <v>14</v>
      </c>
      <c r="N362" s="12">
        <f t="shared" si="5"/>
        <v>1.7410890373929395E-11</v>
      </c>
      <c r="O362" s="3"/>
      <c r="P362" s="3"/>
      <c r="Q362" s="3"/>
    </row>
    <row r="363" spans="1:17" x14ac:dyDescent="0.25">
      <c r="A363" t="s">
        <v>50</v>
      </c>
      <c r="B363" t="s">
        <v>11</v>
      </c>
      <c r="C363">
        <v>348365</v>
      </c>
      <c r="D363">
        <v>224</v>
      </c>
      <c r="E363">
        <v>2.6136622805127647</v>
      </c>
      <c r="F363">
        <v>2.0446428571428585</v>
      </c>
      <c r="G363">
        <v>33</v>
      </c>
      <c r="H363">
        <v>10</v>
      </c>
      <c r="I363" s="4">
        <v>2.4832731573241718E-21</v>
      </c>
      <c r="J363" s="3">
        <v>-1.1780491526394812</v>
      </c>
      <c r="K363" s="3">
        <v>-1.4215440681957663</v>
      </c>
      <c r="L363" s="3">
        <v>-0.93455423708319607</v>
      </c>
      <c r="M363" s="13">
        <v>4</v>
      </c>
      <c r="N363" s="12">
        <f t="shared" si="5"/>
        <v>2.2535703902716859E-19</v>
      </c>
      <c r="O363" s="3"/>
      <c r="P363" s="3"/>
      <c r="Q363" s="3"/>
    </row>
    <row r="364" spans="1:17" x14ac:dyDescent="0.25">
      <c r="A364" t="s">
        <v>50</v>
      </c>
      <c r="B364" t="s">
        <v>9</v>
      </c>
      <c r="C364">
        <v>403921</v>
      </c>
      <c r="D364">
        <v>278</v>
      </c>
      <c r="E364">
        <v>-4.8086611309616362E-3</v>
      </c>
      <c r="F364">
        <v>0.47378540188952079</v>
      </c>
      <c r="G364">
        <v>33</v>
      </c>
      <c r="H364">
        <v>11</v>
      </c>
      <c r="I364" s="4">
        <v>2.65202192200896E-11</v>
      </c>
      <c r="J364" s="3">
        <v>-0.39170630024504199</v>
      </c>
      <c r="K364" s="3">
        <v>-0.50689653609213103</v>
      </c>
      <c r="L364" s="3">
        <v>-0.27651606439795401</v>
      </c>
      <c r="M364" s="13">
        <v>18</v>
      </c>
      <c r="N364" s="12">
        <f t="shared" si="5"/>
        <v>5.3482442093847359E-10</v>
      </c>
      <c r="O364" s="3"/>
      <c r="P364" s="3"/>
      <c r="Q364" s="3"/>
    </row>
  </sheetData>
  <sortState ref="A2:O364">
    <sortCondition ref="G2:G364"/>
    <sortCondition ref="H2:H364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Kirov</dc:creator>
  <cp:lastModifiedBy>George Kirov</cp:lastModifiedBy>
  <dcterms:created xsi:type="dcterms:W3CDTF">2018-07-26T20:24:05Z</dcterms:created>
  <dcterms:modified xsi:type="dcterms:W3CDTF">2018-11-08T17:50:07Z</dcterms:modified>
</cp:coreProperties>
</file>